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多面的機能支払制度\広域協定ＨＰ資料\各種様式編\"/>
    </mc:Choice>
  </mc:AlternateContent>
  <xr:revisionPtr revIDLastSave="0" documentId="13_ncr:1_{D99B5B67-AE87-4177-A9E6-4ADCE5F404B4}" xr6:coauthVersionLast="47" xr6:coauthVersionMax="47" xr10:uidLastSave="{00000000-0000-0000-0000-000000000000}"/>
  <bookViews>
    <workbookView xWindow="3795" yWindow="4050" windowWidth="19320" windowHeight="11835" activeTab="1" xr2:uid="{59BD9B3B-F4E0-4511-AC18-397C9CEF5A0D}"/>
  </bookViews>
  <sheets>
    <sheet name="作成見本" sheetId="4" r:id="rId1"/>
    <sheet name="日報・参加名簿" sheetId="1" r:id="rId2"/>
    <sheet name="活動番号" sheetId="2" r:id="rId3"/>
    <sheet name="Shee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4" l="1"/>
  <c r="N36" i="4"/>
  <c r="K36" i="4"/>
  <c r="Z35" i="4"/>
  <c r="Z34" i="4"/>
  <c r="Z33" i="4"/>
  <c r="Z32" i="4"/>
  <c r="Z31" i="4"/>
  <c r="Z30" i="4"/>
  <c r="Z29" i="4"/>
  <c r="Z28" i="4"/>
  <c r="Z27" i="4"/>
  <c r="Z26" i="4"/>
  <c r="Z25" i="4"/>
  <c r="Z24" i="4"/>
  <c r="Z23" i="4"/>
  <c r="Z22" i="4"/>
  <c r="Z21" i="4"/>
  <c r="Z20" i="4"/>
  <c r="Z19" i="4"/>
  <c r="Z18" i="4"/>
  <c r="Z17" i="4"/>
  <c r="Z16" i="4"/>
  <c r="Z36" i="4" l="1"/>
  <c r="R36" i="1"/>
  <c r="N36" i="1"/>
  <c r="Z17" i="1"/>
  <c r="K36" i="1"/>
  <c r="Z22" i="1"/>
  <c r="Z23" i="1"/>
  <c r="Z24" i="1"/>
  <c r="Z25" i="1"/>
  <c r="Z26" i="1"/>
  <c r="Z27" i="1"/>
  <c r="Z28" i="1"/>
  <c r="Z29" i="1"/>
  <c r="Z30" i="1"/>
  <c r="Z31" i="1"/>
  <c r="Z32" i="1"/>
  <c r="Z33" i="1"/>
  <c r="Z34" i="1"/>
  <c r="Z35" i="1"/>
  <c r="Z18" i="1"/>
  <c r="Z19" i="1"/>
  <c r="Z20" i="1"/>
  <c r="Z21" i="1"/>
  <c r="Z16" i="1"/>
  <c r="Z36" i="1" l="1"/>
</calcChain>
</file>

<file path=xl/sharedStrings.xml><?xml version="1.0" encoding="utf-8"?>
<sst xmlns="http://schemas.openxmlformats.org/spreadsheetml/2006/main" count="554" uniqueCount="246">
  <si>
    <t>共同活動作業日報兼参加者名簿</t>
    <rPh sb="0" eb="4">
      <t>キョウドウカツドウ</t>
    </rPh>
    <rPh sb="4" eb="8">
      <t>サギョウニッポウ</t>
    </rPh>
    <rPh sb="8" eb="9">
      <t>ケン</t>
    </rPh>
    <rPh sb="9" eb="14">
      <t>サンカシャメイボ</t>
    </rPh>
    <phoneticPr fontId="1"/>
  </si>
  <si>
    <t>NO</t>
    <phoneticPr fontId="1"/>
  </si>
  <si>
    <t>/</t>
    <phoneticPr fontId="1"/>
  </si>
  <si>
    <t>組織（集落）名</t>
    <rPh sb="0" eb="2">
      <t>ソシキ</t>
    </rPh>
    <rPh sb="3" eb="5">
      <t>シュウラク</t>
    </rPh>
    <rPh sb="6" eb="7">
      <t>メイ</t>
    </rPh>
    <phoneticPr fontId="1"/>
  </si>
  <si>
    <t>地域資源隊</t>
    <rPh sb="0" eb="5">
      <t>チイキシゲンタイ</t>
    </rPh>
    <phoneticPr fontId="1"/>
  </si>
  <si>
    <t>活動日</t>
    <rPh sb="0" eb="3">
      <t>カツドウニチ</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</si>
  <si>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</si>
  <si>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</si>
  <si>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</si>
  <si>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</si>
  <si>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</si>
  <si>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日当有無</t>
    <rPh sb="0" eb="2">
      <t>ニットウ</t>
    </rPh>
    <rPh sb="2" eb="4">
      <t>ウム</t>
    </rPh>
    <phoneticPr fontId="1"/>
  </si>
  <si>
    <t>・</t>
    <phoneticPr fontId="1"/>
  </si>
  <si>
    <t>無</t>
    <rPh sb="0" eb="1">
      <t>ム</t>
    </rPh>
    <phoneticPr fontId="1"/>
  </si>
  <si>
    <t>活動時間</t>
    <rPh sb="0" eb="4">
      <t>カツドウジカン</t>
    </rPh>
    <phoneticPr fontId="1"/>
  </si>
  <si>
    <t>～</t>
    <phoneticPr fontId="1"/>
  </si>
  <si>
    <t>作業時間</t>
    <rPh sb="0" eb="4">
      <t>サギョウジカン</t>
    </rPh>
    <phoneticPr fontId="1"/>
  </si>
  <si>
    <t>時間</t>
    <rPh sb="0" eb="2">
      <t>ジカン</t>
    </rPh>
    <phoneticPr fontId="1"/>
  </si>
  <si>
    <t>分</t>
    <rPh sb="0" eb="1">
      <t>フン</t>
    </rPh>
    <phoneticPr fontId="1"/>
  </si>
  <si>
    <t>内容</t>
    <rPh sb="0" eb="2">
      <t>ナイヨウ</t>
    </rPh>
    <phoneticPr fontId="1"/>
  </si>
  <si>
    <t>重作業</t>
    <rPh sb="0" eb="3">
      <t>ジュウサギョウ</t>
    </rPh>
    <phoneticPr fontId="1"/>
  </si>
  <si>
    <t>軽作業</t>
    <rPh sb="0" eb="3">
      <t>ケイサギョウ</t>
    </rPh>
    <phoneticPr fontId="1"/>
  </si>
  <si>
    <t>泥上げ</t>
    <rPh sb="0" eb="2">
      <t>ドロア</t>
    </rPh>
    <phoneticPr fontId="1"/>
  </si>
  <si>
    <t>日当</t>
    <rPh sb="0" eb="2">
      <t>ニットウ</t>
    </rPh>
    <phoneticPr fontId="1"/>
  </si>
  <si>
    <t>単価</t>
    <rPh sb="0" eb="2">
      <t>タンカ</t>
    </rPh>
    <phoneticPr fontId="1"/>
  </si>
  <si>
    <t>￥</t>
    <phoneticPr fontId="1"/>
  </si>
  <si>
    <t>時間数</t>
    <rPh sb="0" eb="2">
      <t>ジカン</t>
    </rPh>
    <rPh sb="2" eb="3">
      <t>スウ</t>
    </rPh>
    <phoneticPr fontId="1"/>
  </si>
  <si>
    <t>日当加算</t>
    <rPh sb="0" eb="2">
      <t>ニットウ</t>
    </rPh>
    <rPh sb="2" eb="4">
      <t>カサン</t>
    </rPh>
    <phoneticPr fontId="1"/>
  </si>
  <si>
    <t>回</t>
    <rPh sb="0" eb="1">
      <t>カイ</t>
    </rPh>
    <phoneticPr fontId="1"/>
  </si>
  <si>
    <t>当</t>
    <rPh sb="0" eb="1">
      <t>アタ</t>
    </rPh>
    <phoneticPr fontId="1"/>
  </si>
  <si>
    <t>有無</t>
    <rPh sb="0" eb="2">
      <t>ウム</t>
    </rPh>
    <phoneticPr fontId="1"/>
  </si>
  <si>
    <t>有</t>
    <rPh sb="0" eb="1">
      <t>ユウ</t>
    </rPh>
    <phoneticPr fontId="1"/>
  </si>
  <si>
    <t>活動</t>
    <rPh sb="0" eb="2">
      <t>カツドウ</t>
    </rPh>
    <phoneticPr fontId="1"/>
  </si>
  <si>
    <t>区分</t>
    <rPh sb="0" eb="2">
      <t>クブン</t>
    </rPh>
    <phoneticPr fontId="1"/>
  </si>
  <si>
    <t>□</t>
    <phoneticPr fontId="1"/>
  </si>
  <si>
    <t>農地維持活動</t>
    <rPh sb="0" eb="6">
      <t>ノウチイジカツドウ</t>
    </rPh>
    <phoneticPr fontId="1"/>
  </si>
  <si>
    <t>資源向上（共同）</t>
    <rPh sb="0" eb="4">
      <t>シゲンコウジョウ</t>
    </rPh>
    <rPh sb="5" eb="7">
      <t>キョウドウ</t>
    </rPh>
    <phoneticPr fontId="1"/>
  </si>
  <si>
    <t>資源向上（長寿命）</t>
    <rPh sb="0" eb="4">
      <t>シゲンコウジョウ</t>
    </rPh>
    <rPh sb="5" eb="8">
      <t>チョウジュミョウ</t>
    </rPh>
    <phoneticPr fontId="1"/>
  </si>
  <si>
    <t>資源保全プラン</t>
    <rPh sb="0" eb="4">
      <t>シゲンホゼン</t>
    </rPh>
    <phoneticPr fontId="1"/>
  </si>
  <si>
    <t>広域化・体制強化</t>
    <rPh sb="0" eb="3">
      <t>コウイキカ</t>
    </rPh>
    <rPh sb="4" eb="8">
      <t>タイセイキョウカ</t>
    </rPh>
    <phoneticPr fontId="1"/>
  </si>
  <si>
    <t>特例措置適用活動</t>
    <rPh sb="0" eb="4">
      <t>トクレイソチ</t>
    </rPh>
    <rPh sb="4" eb="8">
      <t>テキヨウカツドウ</t>
    </rPh>
    <phoneticPr fontId="1"/>
  </si>
  <si>
    <t>活動項目</t>
    <rPh sb="0" eb="4">
      <t>カツドウコウモク</t>
    </rPh>
    <phoneticPr fontId="1"/>
  </si>
  <si>
    <t>施　　設</t>
    <rPh sb="0" eb="1">
      <t>シ</t>
    </rPh>
    <rPh sb="3" eb="4">
      <t>セツ</t>
    </rPh>
    <phoneticPr fontId="1"/>
  </si>
  <si>
    <t>取　　組</t>
    <rPh sb="0" eb="1">
      <t>トリ</t>
    </rPh>
    <rPh sb="3" eb="4">
      <t>グミ</t>
    </rPh>
    <phoneticPr fontId="1"/>
  </si>
  <si>
    <t>参加者及び参加形態</t>
    <rPh sb="0" eb="3">
      <t>サンカシャ</t>
    </rPh>
    <rPh sb="3" eb="4">
      <t>オヨ</t>
    </rPh>
    <rPh sb="5" eb="9">
      <t>サンカケイタイ</t>
    </rPh>
    <phoneticPr fontId="1"/>
  </si>
  <si>
    <t>員数</t>
    <rPh sb="0" eb="2">
      <t>インズウ</t>
    </rPh>
    <phoneticPr fontId="1"/>
  </si>
  <si>
    <t>農業者</t>
    <rPh sb="0" eb="3">
      <t>ノウギョウシャ</t>
    </rPh>
    <phoneticPr fontId="1"/>
  </si>
  <si>
    <t>非農業者</t>
    <rPh sb="0" eb="4">
      <t>ヒノウギョウシャ</t>
    </rPh>
    <phoneticPr fontId="1"/>
  </si>
  <si>
    <t>刈払機</t>
  </si>
  <si>
    <t>その他</t>
    <rPh sb="2" eb="3">
      <t>タ</t>
    </rPh>
    <phoneticPr fontId="1"/>
  </si>
  <si>
    <t>（軽トラ）</t>
    <rPh sb="1" eb="2">
      <t>ケイ</t>
    </rPh>
    <phoneticPr fontId="1"/>
  </si>
  <si>
    <t>備考</t>
    <rPh sb="0" eb="2">
      <t>ビコウ</t>
    </rPh>
    <phoneticPr fontId="1"/>
  </si>
  <si>
    <t>合計</t>
    <rPh sb="0" eb="2">
      <t>ゴウケイ</t>
    </rPh>
    <phoneticPr fontId="1"/>
  </si>
  <si>
    <t>氏　　名</t>
    <rPh sb="0" eb="1">
      <t>シ</t>
    </rPh>
    <rPh sb="3" eb="4">
      <t>ナ</t>
    </rPh>
    <phoneticPr fontId="1"/>
  </si>
  <si>
    <t>　　該　当　に　〇</t>
    <rPh sb="2" eb="3">
      <t>ガイ</t>
    </rPh>
    <rPh sb="4" eb="5">
      <t>トウ</t>
    </rPh>
    <phoneticPr fontId="1"/>
  </si>
  <si>
    <t>機械借上げ</t>
    <phoneticPr fontId="1"/>
  </si>
  <si>
    <t>A</t>
    <phoneticPr fontId="1"/>
  </si>
  <si>
    <t>B</t>
    <phoneticPr fontId="1"/>
  </si>
  <si>
    <t>〇</t>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</si>
  <si>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8"/>
  </si>
  <si>
    <t>実施回数のカウント</t>
    <rPh sb="0" eb="2">
      <t>ジッシ</t>
    </rPh>
    <rPh sb="2" eb="4">
      <t>カイスウ</t>
    </rPh>
    <phoneticPr fontId="8"/>
  </si>
  <si>
    <t>←活動記録に取組番号が入力された回数をカウントし、これをもとに実施状況報告書の「実施欄」の○、×を判定しています。</t>
    <rPh sb="49" eb="51">
      <t>ハンテイ</t>
    </rPh>
    <phoneticPr fontId="8"/>
  </si>
  <si>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8"/>
  </si>
  <si>
    <t>番号</t>
    <rPh sb="0" eb="2">
      <t>バンゴウ</t>
    </rPh>
    <phoneticPr fontId="8"/>
  </si>
  <si>
    <t>支払区分</t>
    <rPh sb="0" eb="2">
      <t>シハライ</t>
    </rPh>
    <rPh sb="2" eb="4">
      <t>クブン</t>
    </rPh>
    <phoneticPr fontId="13"/>
  </si>
  <si>
    <t>活動項目</t>
    <rPh sb="0" eb="2">
      <t>カツドウ</t>
    </rPh>
    <rPh sb="2" eb="4">
      <t>コウモク</t>
    </rPh>
    <phoneticPr fontId="8"/>
  </si>
  <si>
    <t>取組</t>
    <rPh sb="0" eb="2">
      <t>トリクミ</t>
    </rPh>
    <phoneticPr fontId="1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</si>
  <si>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8"/>
  </si>
  <si>
    <t>-</t>
    <phoneticPr fontId="13"/>
  </si>
  <si>
    <t>事務処理</t>
    <rPh sb="0" eb="2">
      <t>ジム</t>
    </rPh>
    <rPh sb="2" eb="4">
      <t>ショリ</t>
    </rPh>
    <phoneticPr fontId="1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</si>
  <si>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</si>
  <si>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8"/>
  </si>
  <si>
    <t>会議</t>
    <rPh sb="0" eb="2">
      <t>カイギ</t>
    </rPh>
    <phoneticPr fontId="1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</si>
  <si>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</si>
  <si>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8"/>
  </si>
  <si>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8"/>
  </si>
  <si>
    <t>農地維持</t>
    <rPh sb="0" eb="2">
      <t>ノウチ</t>
    </rPh>
    <rPh sb="2" eb="4">
      <t>イジ</t>
    </rPh>
    <phoneticPr fontId="13"/>
  </si>
  <si>
    <t>点検・計画策定</t>
    <rPh sb="0" eb="2">
      <t>テンケン</t>
    </rPh>
    <rPh sb="3" eb="5">
      <t>ケイカク</t>
    </rPh>
    <rPh sb="5" eb="7">
      <t>サクテイ</t>
    </rPh>
    <phoneticPr fontId="13"/>
  </si>
  <si>
    <t>点検</t>
    <rPh sb="0" eb="2">
      <t>テンケン</t>
    </rPh>
    <phoneticPr fontId="1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</si>
  <si>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</si>
  <si>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8"/>
  </si>
  <si>
    <t>計画策定</t>
    <rPh sb="0" eb="2">
      <t>ケイカク</t>
    </rPh>
    <rPh sb="2" eb="4">
      <t>サクテイ</t>
    </rPh>
    <phoneticPr fontId="1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</si>
  <si>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</si>
  <si>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8"/>
  </si>
  <si>
    <t>研修</t>
    <rPh sb="0" eb="2">
      <t>ケンシュウ</t>
    </rPh>
    <phoneticPr fontId="13"/>
  </si>
  <si>
    <t>3 事務・組織運営等に関する研修</t>
  </si>
  <si>
    <t>実践活動</t>
    <rPh sb="0" eb="2">
      <t>ジッセン</t>
    </rPh>
    <rPh sb="2" eb="4">
      <t>カツドウ</t>
    </rPh>
    <phoneticPr fontId="13"/>
  </si>
  <si>
    <t>農用地</t>
    <rPh sb="0" eb="3">
      <t>ノウヨウチ</t>
    </rPh>
    <phoneticPr fontId="1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</si>
  <si>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</si>
  <si>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8"/>
  </si>
  <si>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</si>
  <si>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8"/>
  </si>
  <si>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</si>
  <si>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8"/>
  </si>
  <si>
    <t>水路</t>
    <rPh sb="0" eb="2">
      <t>スイロ</t>
    </rPh>
    <phoneticPr fontId="13"/>
  </si>
  <si>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</si>
  <si>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8"/>
  </si>
  <si>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</si>
  <si>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8"/>
  </si>
  <si>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</si>
  <si>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8"/>
  </si>
  <si>
    <t>農道</t>
    <rPh sb="0" eb="2">
      <t>ノウドウ</t>
    </rPh>
    <phoneticPr fontId="1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</si>
  <si>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</si>
  <si>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8"/>
  </si>
  <si>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</si>
  <si>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</si>
  <si>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8"/>
  </si>
  <si>
    <t>ため池</t>
    <rPh sb="2" eb="3">
      <t>イケ</t>
    </rPh>
    <phoneticPr fontId="13"/>
  </si>
  <si>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</si>
  <si>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8"/>
  </si>
  <si>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</si>
  <si>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8"/>
  </si>
  <si>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</si>
  <si>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8"/>
  </si>
  <si>
    <t>共通</t>
    <rPh sb="0" eb="2">
      <t>キョウツウ</t>
    </rPh>
    <phoneticPr fontId="13"/>
  </si>
  <si>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</si>
  <si>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8"/>
  </si>
  <si>
    <t>推進活動</t>
    <rPh sb="0" eb="2">
      <t>スイシン</t>
    </rPh>
    <rPh sb="2" eb="4">
      <t>カツドウ</t>
    </rPh>
    <phoneticPr fontId="13"/>
  </si>
  <si>
    <t>17 農業者の検討会の開催</t>
  </si>
  <si>
    <t>　　　　「データ」タブの「データの入力規則」を選択する。</t>
    <phoneticPr fontId="8"/>
  </si>
  <si>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</si>
  <si>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8"/>
  </si>
  <si>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</si>
  <si>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8"/>
  </si>
  <si>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</si>
  <si>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</si>
  <si>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8"/>
  </si>
  <si>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</si>
  <si>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8"/>
  </si>
  <si>
    <t>23 その他</t>
  </si>
  <si>
    <t>　　　新たに行を追加し、追加した取組を入力する。</t>
    <rPh sb="19" eb="21">
      <t>ニュウリョク</t>
    </rPh>
    <phoneticPr fontId="8"/>
  </si>
  <si>
    <t>共同</t>
    <rPh sb="0" eb="2">
      <t>キョウドウ</t>
    </rPh>
    <phoneticPr fontId="13"/>
  </si>
  <si>
    <t>機能診断・計画策定</t>
    <rPh sb="0" eb="2">
      <t>キノウ</t>
    </rPh>
    <rPh sb="2" eb="4">
      <t>シンダン</t>
    </rPh>
    <rPh sb="5" eb="7">
      <t>ケイカク</t>
    </rPh>
    <rPh sb="7" eb="9">
      <t>サクテイ</t>
    </rPh>
    <phoneticPr fontId="13"/>
  </si>
  <si>
    <t>機能診断</t>
    <rPh sb="0" eb="2">
      <t>キノウ</t>
    </rPh>
    <rPh sb="2" eb="4">
      <t>シンダン</t>
    </rPh>
    <phoneticPr fontId="13"/>
  </si>
  <si>
    <t>24 農用地の機能診断</t>
  </si>
  <si>
    <t>25 水路の機能診断</t>
  </si>
  <si>
    <t>③長寿命化の項目を追加する場合</t>
    <rPh sb="1" eb="5">
      <t>チョウジュミョウカ</t>
    </rPh>
    <phoneticPr fontId="8"/>
  </si>
  <si>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</si>
  <si>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8"/>
  </si>
  <si>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</si>
  <si>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8"/>
  </si>
  <si>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</si>
  <si>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8"/>
  </si>
  <si>
    <t>研修</t>
    <rPh sb="0" eb="2">
      <t>ケンシュウ</t>
    </rPh>
    <phoneticPr fontId="8"/>
  </si>
  <si>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</si>
  <si>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</si>
  <si>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</si>
  <si>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</si>
  <si>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</si>
  <si>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13"/>
  </si>
  <si>
    <t>34 生物多様性保全計画の策定</t>
  </si>
  <si>
    <t>水質保全</t>
    <rPh sb="0" eb="2">
      <t>スイシツ</t>
    </rPh>
    <rPh sb="2" eb="4">
      <t>ホゼン</t>
    </rPh>
    <phoneticPr fontId="13"/>
  </si>
  <si>
    <t>35 水質保全計画、農地保全計画の策定</t>
  </si>
  <si>
    <t>景観形成・生活環境保全</t>
    <rPh sb="0" eb="2">
      <t>ケイカン</t>
    </rPh>
    <rPh sb="2" eb="4">
      <t>ケイセイ</t>
    </rPh>
    <rPh sb="5" eb="7">
      <t>セイカツ</t>
    </rPh>
    <rPh sb="7" eb="9">
      <t>カンキョウ</t>
    </rPh>
    <rPh sb="9" eb="11">
      <t>ホゼン</t>
    </rPh>
    <phoneticPr fontId="13"/>
  </si>
  <si>
    <t>36 景観形成計画、生活環境保全計画の策定</t>
  </si>
  <si>
    <t>水田貯留・地下水かん養</t>
    <rPh sb="0" eb="2">
      <t>スイデン</t>
    </rPh>
    <rPh sb="2" eb="4">
      <t>チョリュウ</t>
    </rPh>
    <rPh sb="5" eb="8">
      <t>チカスイ</t>
    </rPh>
    <rPh sb="10" eb="11">
      <t>ヨウ</t>
    </rPh>
    <phoneticPr fontId="1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</si>
  <si>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</si>
  <si>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8"/>
  </si>
  <si>
    <t>資源循環</t>
    <rPh sb="0" eb="2">
      <t>シゲン</t>
    </rPh>
    <rPh sb="2" eb="4">
      <t>ジュンカン</t>
    </rPh>
    <phoneticPr fontId="13"/>
  </si>
  <si>
    <t>38 資源循環計画の策定</t>
  </si>
  <si>
    <t>Ｋ.農村環境保全活動</t>
    <phoneticPr fontId="13"/>
  </si>
  <si>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</si>
  <si>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</si>
  <si>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</si>
  <si>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</si>
  <si>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</si>
  <si>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</si>
  <si>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</si>
  <si>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</si>
  <si>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</si>
  <si>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</si>
  <si>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</si>
  <si>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</si>
  <si>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啓発・普及</t>
    <rPh sb="0" eb="2">
      <t>ケイハツ</t>
    </rPh>
    <rPh sb="3" eb="5">
      <t>フキュウ</t>
    </rPh>
    <phoneticPr fontId="13"/>
  </si>
  <si>
    <t>51 啓発・普及活動</t>
    <phoneticPr fontId="8"/>
  </si>
  <si>
    <t>Ｌ.増進活動</t>
    <phoneticPr fontId="13"/>
  </si>
  <si>
    <t>増進活動</t>
    <rPh sb="0" eb="2">
      <t>ゾウシン</t>
    </rPh>
    <rPh sb="2" eb="4">
      <t>カツドウ</t>
    </rPh>
    <phoneticPr fontId="13"/>
  </si>
  <si>
    <t>52 遊休農地の有効活用</t>
  </si>
  <si>
    <t>52　遊休農地の有効活用</t>
    <rPh sb="3" eb="5">
      <t>ユウキュウ</t>
    </rPh>
    <rPh sb="5" eb="7">
      <t>ノウチ</t>
    </rPh>
    <rPh sb="8" eb="10">
      <t>ユウコウ</t>
    </rPh>
    <rPh sb="10" eb="12">
      <t>カツヨウ</t>
    </rPh>
    <phoneticPr fontId="8"/>
  </si>
  <si>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</si>
  <si>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8"/>
  </si>
  <si>
    <t>54 地域住民による直営施工</t>
  </si>
  <si>
    <t>54　地域住民による直営施工</t>
    <rPh sb="3" eb="5">
      <t>チイキ</t>
    </rPh>
    <rPh sb="5" eb="7">
      <t>ジュウミン</t>
    </rPh>
    <rPh sb="10" eb="12">
      <t>チョクエイ</t>
    </rPh>
    <rPh sb="12" eb="14">
      <t>セコウ</t>
    </rPh>
    <phoneticPr fontId="8"/>
  </si>
  <si>
    <t>55 防災・減災力の強化</t>
  </si>
  <si>
    <t>55　防災・減災力の強化</t>
    <rPh sb="3" eb="5">
      <t>ボウサイ</t>
    </rPh>
    <rPh sb="6" eb="7">
      <t>ゲン</t>
    </rPh>
    <rPh sb="7" eb="8">
      <t>サイ</t>
    </rPh>
    <rPh sb="8" eb="9">
      <t>リョク</t>
    </rPh>
    <rPh sb="10" eb="12">
      <t>キョウカ</t>
    </rPh>
    <phoneticPr fontId="8"/>
  </si>
  <si>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</si>
  <si>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8"/>
  </si>
  <si>
    <t>57 医療・福祉との連携</t>
  </si>
  <si>
    <t>57　医療・福祉との連携</t>
    <rPh sb="3" eb="5">
      <t>イリョウ</t>
    </rPh>
    <rPh sb="6" eb="8">
      <t>フクシ</t>
    </rPh>
    <rPh sb="10" eb="12">
      <t>レンケイ</t>
    </rPh>
    <phoneticPr fontId="8"/>
  </si>
  <si>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</si>
  <si>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8"/>
  </si>
  <si>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</si>
  <si>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8"/>
  </si>
  <si>
    <t>60 広報活動</t>
  </si>
  <si>
    <t>Ｍ.長寿命化</t>
    <rPh sb="2" eb="6">
      <t>チョウジュミョウカ</t>
    </rPh>
    <phoneticPr fontId="13"/>
  </si>
  <si>
    <t>長寿命化</t>
    <rPh sb="0" eb="4">
      <t>チョウジュミョウカ</t>
    </rPh>
    <phoneticPr fontId="13"/>
  </si>
  <si>
    <t>61 水路の補修</t>
  </si>
  <si>
    <t>61　水路の補修</t>
    <rPh sb="3" eb="5">
      <t>スイロ</t>
    </rPh>
    <rPh sb="6" eb="8">
      <t>ホシュウ</t>
    </rPh>
    <phoneticPr fontId="8"/>
  </si>
  <si>
    <t>62 水路の更新等</t>
  </si>
  <si>
    <t>62　水路の更新等</t>
    <rPh sb="3" eb="5">
      <t>スイロ</t>
    </rPh>
    <rPh sb="6" eb="8">
      <t>コウシン</t>
    </rPh>
    <rPh sb="8" eb="9">
      <t>トウ</t>
    </rPh>
    <phoneticPr fontId="8"/>
  </si>
  <si>
    <t>63 農道の補修</t>
  </si>
  <si>
    <t>63　農道の補修</t>
    <rPh sb="3" eb="5">
      <t>ノウドウ</t>
    </rPh>
    <rPh sb="6" eb="8">
      <t>ホシュウ</t>
    </rPh>
    <phoneticPr fontId="8"/>
  </si>
  <si>
    <t>64 農道の更新等</t>
  </si>
  <si>
    <t>64　農道の更新等</t>
    <rPh sb="3" eb="5">
      <t>ノウドウ</t>
    </rPh>
    <rPh sb="6" eb="8">
      <t>コウシン</t>
    </rPh>
    <rPh sb="8" eb="9">
      <t>トウ</t>
    </rPh>
    <phoneticPr fontId="8"/>
  </si>
  <si>
    <t>65 ため池の補修</t>
  </si>
  <si>
    <t>65　ため池の補修</t>
    <rPh sb="5" eb="6">
      <t>イケ</t>
    </rPh>
    <rPh sb="7" eb="9">
      <t>ホシュウ</t>
    </rPh>
    <phoneticPr fontId="8"/>
  </si>
  <si>
    <t>☑</t>
    <phoneticPr fontId="1"/>
  </si>
  <si>
    <t>水路の草刈り並びに水路の泥上げ、付帯施設の保守管理</t>
    <rPh sb="0" eb="2">
      <t>スイロ</t>
    </rPh>
    <rPh sb="3" eb="5">
      <t>クサカ</t>
    </rPh>
    <rPh sb="6" eb="7">
      <t>ナラ</t>
    </rPh>
    <rPh sb="9" eb="11">
      <t>スイロ</t>
    </rPh>
    <rPh sb="12" eb="14">
      <t>ドロア</t>
    </rPh>
    <rPh sb="16" eb="20">
      <t>フタイシセツ</t>
    </rPh>
    <rPh sb="21" eb="25">
      <t>ホシュカンリ</t>
    </rPh>
    <phoneticPr fontId="1"/>
  </si>
  <si>
    <t>鎌使用</t>
    <rPh sb="0" eb="3">
      <t>カマシヨウ</t>
    </rPh>
    <phoneticPr fontId="1"/>
  </si>
  <si>
    <t>(軽トラ）</t>
    <rPh sb="1" eb="2">
      <t>ケイ</t>
    </rPh>
    <phoneticPr fontId="1"/>
  </si>
  <si>
    <t>C</t>
    <phoneticPr fontId="1"/>
  </si>
  <si>
    <t>D</t>
    <phoneticPr fontId="1"/>
  </si>
  <si>
    <t>E</t>
    <phoneticPr fontId="1"/>
  </si>
  <si>
    <t>F</t>
    <phoneticPr fontId="1"/>
  </si>
  <si>
    <t>G</t>
    <phoneticPr fontId="1"/>
  </si>
  <si>
    <t>宇城　太郎</t>
    <rPh sb="0" eb="2">
      <t>ウキ</t>
    </rPh>
    <rPh sb="3" eb="5">
      <t>タロウ</t>
    </rPh>
    <phoneticPr fontId="1"/>
  </si>
  <si>
    <t>合　　計</t>
    <rPh sb="0" eb="1">
      <t>ゴウ</t>
    </rPh>
    <rPh sb="3" eb="4">
      <t>ケイ</t>
    </rPh>
    <phoneticPr fontId="1"/>
  </si>
  <si>
    <t>金</t>
    <rPh sb="0" eb="1">
      <t>キン</t>
    </rPh>
    <phoneticPr fontId="1"/>
  </si>
  <si>
    <t>　　　　該　当　に　〇</t>
    <rPh sb="4" eb="5">
      <t>ガイ</t>
    </rPh>
    <rPh sb="6" eb="7">
      <t>トウ</t>
    </rPh>
    <phoneticPr fontId="1"/>
  </si>
  <si>
    <t xml:space="preserve"> 員    数</t>
    <rPh sb="1" eb="2">
      <t>イン</t>
    </rPh>
    <rPh sb="6" eb="7">
      <t>スウ</t>
    </rPh>
    <phoneticPr fontId="1"/>
  </si>
  <si>
    <t>日      当</t>
    <rPh sb="0" eb="1">
      <t>ニチ</t>
    </rPh>
    <rPh sb="7" eb="8">
      <t>トウ</t>
    </rPh>
    <phoneticPr fontId="1"/>
  </si>
  <si>
    <t>日当加算            （泥上げ）</t>
    <rPh sb="0" eb="2">
      <t>ニットウ</t>
    </rPh>
    <rPh sb="2" eb="3">
      <t>カ</t>
    </rPh>
    <rPh sb="3" eb="4">
      <t>サン</t>
    </rPh>
    <rPh sb="17" eb="19">
      <t>ドロア</t>
    </rPh>
    <phoneticPr fontId="1"/>
  </si>
  <si>
    <t>合      計</t>
    <rPh sb="0" eb="1">
      <t>ゴウ</t>
    </rPh>
    <rPh sb="7" eb="8">
      <t>ケイ</t>
    </rPh>
    <phoneticPr fontId="1"/>
  </si>
  <si>
    <t>備      考</t>
    <rPh sb="0" eb="1">
      <t>ビ</t>
    </rPh>
    <rPh sb="7" eb="8">
      <t>コウ</t>
    </rPh>
    <phoneticPr fontId="1"/>
  </si>
  <si>
    <t>回</t>
    <rPh sb="0" eb="1">
      <t>カイ</t>
    </rPh>
    <phoneticPr fontId="1"/>
  </si>
  <si>
    <t>/</t>
    <phoneticPr fontId="1"/>
  </si>
  <si>
    <t>活動区分</t>
    <rPh sb="0" eb="2">
      <t>カツドウ</t>
    </rPh>
    <rPh sb="2" eb="4">
      <t>クブン</t>
    </rPh>
    <phoneticPr fontId="1"/>
  </si>
  <si>
    <t>日　当</t>
    <rPh sb="0" eb="1">
      <t>ニチ</t>
    </rPh>
    <rPh sb="2" eb="3">
      <t>トウ</t>
    </rPh>
    <phoneticPr fontId="1"/>
  </si>
  <si>
    <t>★該当活動にチェック</t>
    <rPh sb="1" eb="3">
      <t>ガイトウ</t>
    </rPh>
    <rPh sb="3" eb="5">
      <t>カツドウ</t>
    </rPh>
    <phoneticPr fontId="1"/>
  </si>
  <si>
    <t>整理番号　　　　　　番</t>
    <rPh sb="0" eb="4">
      <t>セイリバンゴウ</t>
    </rPh>
    <rPh sb="10" eb="11">
      <t>バン</t>
    </rPh>
    <phoneticPr fontId="1"/>
  </si>
  <si>
    <t>番</t>
    <rPh sb="0" eb="1">
      <t>バン</t>
    </rPh>
    <phoneticPr fontId="1"/>
  </si>
  <si>
    <t>整理番号　　　　　</t>
    <rPh sb="0" eb="4">
      <t>セイリバンゴウ</t>
    </rPh>
    <phoneticPr fontId="1"/>
  </si>
  <si>
    <t>　</t>
    <phoneticPr fontId="1"/>
  </si>
  <si>
    <t>加　算　　　　（泥上げ）</t>
    <rPh sb="0" eb="1">
      <t>カ</t>
    </rPh>
    <rPh sb="2" eb="3">
      <t>サン</t>
    </rPh>
    <rPh sb="8" eb="10">
      <t>ドロア</t>
    </rPh>
    <phoneticPr fontId="1"/>
  </si>
  <si>
    <t>宇城太郎</t>
    <rPh sb="0" eb="4">
      <t>ウキタロウ</t>
    </rPh>
    <phoneticPr fontId="1"/>
  </si>
  <si>
    <t>合　　計</t>
    <rPh sb="0" eb="1">
      <t>ゴウ</t>
    </rPh>
    <rPh sb="3" eb="4">
      <t>ケイ</t>
    </rPh>
    <phoneticPr fontId="1"/>
  </si>
  <si>
    <t>その他</t>
    <rPh sb="2" eb="3">
      <t>タ</t>
    </rPh>
    <phoneticPr fontId="1"/>
  </si>
  <si>
    <t>□</t>
    <phoneticPr fontId="1"/>
  </si>
  <si>
    <t>□　農用地</t>
    <rPh sb="2" eb="5">
      <t>ノウヨウチ</t>
    </rPh>
    <phoneticPr fontId="1"/>
  </si>
  <si>
    <t>水　路</t>
    <rPh sb="0" eb="1">
      <t>ミズ</t>
    </rPh>
    <rPh sb="2" eb="3">
      <t>ミチ</t>
    </rPh>
    <phoneticPr fontId="1"/>
  </si>
  <si>
    <t>農　道</t>
    <rPh sb="0" eb="1">
      <t>ノウ</t>
    </rPh>
    <rPh sb="2" eb="3">
      <t>ミチ</t>
    </rPh>
    <phoneticPr fontId="1"/>
  </si>
  <si>
    <t>溜　池</t>
    <rPh sb="0" eb="1">
      <t>リュウ</t>
    </rPh>
    <rPh sb="2" eb="3">
      <t>イケ</t>
    </rPh>
    <phoneticPr fontId="1"/>
  </si>
  <si>
    <t>活動番号を記入してください</t>
    <rPh sb="0" eb="4">
      <t>カツドウバンゴウ</t>
    </rPh>
    <rPh sb="5" eb="7">
      <t>キニュウ</t>
    </rPh>
    <phoneticPr fontId="1"/>
  </si>
  <si>
    <r>
      <rPr>
        <sz val="14"/>
        <color rgb="FFFF0000"/>
        <rFont val="游ゴシック"/>
        <family val="3"/>
        <charset val="128"/>
        <scheme val="minor"/>
      </rPr>
      <t>該当施設に</t>
    </r>
    <r>
      <rPr>
        <sz val="14"/>
        <color rgb="FFFF0000"/>
        <rFont val="Segoe UI Symbol"/>
        <family val="3"/>
      </rPr>
      <t>☑</t>
    </r>
    <rPh sb="0" eb="4">
      <t>ガイトウシセツ</t>
    </rPh>
    <phoneticPr fontId="1"/>
  </si>
  <si>
    <t>　具体的な作業内容を記載してください</t>
    <rPh sb="1" eb="3">
      <t>グタイ</t>
    </rPh>
    <rPh sb="3" eb="4">
      <t>テキ</t>
    </rPh>
    <rPh sb="5" eb="9">
      <t>サギョウナイヨウ</t>
    </rPh>
    <rPh sb="10" eb="12">
      <t>キサイ</t>
    </rPh>
    <phoneticPr fontId="1"/>
  </si>
  <si>
    <t>写真整理帳の番号と同一にしてください</t>
    <rPh sb="0" eb="2">
      <t>シャシン</t>
    </rPh>
    <rPh sb="2" eb="4">
      <t>セイリ</t>
    </rPh>
    <rPh sb="4" eb="5">
      <t>チョウ</t>
    </rPh>
    <rPh sb="6" eb="8">
      <t>バンゴウ</t>
    </rPh>
    <rPh sb="9" eb="11">
      <t>ドウイツ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</si>
</sst>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x14ac:knownFonts="1">
    <font>
      <sz val="11"/>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Meiryo UI"/>
      <family val="3"/>
      <charset val="128"/>
    </font>
    <font>
      <sz val="11"/>
      <name val="ＭＳ Ｐゴシック"/>
      <family val="3"/>
      <charset val="128"/>
    </font>
    <font>
      <sz val="11"/>
      <name val="Meiryo UI"/>
      <family val="3"/>
      <charset val="128"/>
    </font>
    <font>
      <sz val="12"/>
      <name val="Meiryo UI"/>
      <family val="3"/>
      <charset val="128"/>
    </font>
    <font>
      <b/>
      <sz val="14"/>
      <name val="Meiryo UI"/>
      <family val="3"/>
      <charset val="128"/>
    </font>
    <font>
      <b/>
      <sz val="12"/>
      <name val="Meiryo UI"/>
      <family val="3"/>
      <charset val="128"/>
    </font>
    <font>
      <sz val="6"/>
      <name val="ＭＳ Ｐゴシック"/>
      <family val="3"/>
      <charset val="128"/>
    </font>
    <font>
      <sz val="10"/>
      <name val="Meiryo UI"/>
      <family val="3"/>
      <charset val="128"/>
    </font>
    <font>
      <sz val="12"/>
      <color rgb="FF0070C0"/>
      <name val="Meiryo UI"/>
      <family val="3"/>
      <charset val="128"/>
    </font>
    <font>
      <b/>
      <sz val="8"/>
      <color theme="1"/>
      <name val="Meiryo UI"/>
      <family val="3"/>
      <charset val="128"/>
    </font>
    <font>
      <b/>
      <sz val="8"/>
      <name val="Meiryo UI"/>
      <family val="3"/>
      <charset val="128"/>
    </font>
    <font>
      <sz val="8"/>
      <color theme="1"/>
      <name val="Meiryo UI"/>
      <family val="3"/>
      <charset val="128"/>
    </font>
    <font>
      <sz val="8"/>
      <name val="Meiryo UI"/>
      <family val="3"/>
      <charset val="128"/>
    </font>
    <font>
      <b/>
      <sz val="14"/>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4"/>
      <color theme="1"/>
      <name val="游ゴシック"/>
      <family val="2"/>
      <charset val="128"/>
      <scheme val="minor"/>
    </font>
    <font>
      <sz val="14"/>
      <color rgb="FFFF0000"/>
      <name val="Segoe UI Symbol"/>
      <family val="2"/>
    </font>
    <font>
      <sz val="14"/>
      <color theme="1"/>
      <name val="游ゴシック"/>
      <family val="3"/>
      <charset val="128"/>
      <scheme val="minor"/>
    </font>
    <font>
      <sz val="14"/>
      <color rgb="FFFF0000"/>
      <name val="游ゴシック"/>
      <family val="3"/>
      <charset val="128"/>
      <scheme val="minor"/>
    </font>
    <font>
      <sz val="11"/>
      <color rgb="FFFF0000"/>
      <name val="游ゴシック"/>
      <family val="2"/>
      <charset val="128"/>
      <scheme val="minor"/>
    </font>
    <font>
      <b/>
      <u/>
      <sz val="12"/>
      <color theme="1"/>
      <name val="游ゴシック"/>
      <family val="3"/>
      <charset val="128"/>
      <scheme val="minor"/>
    </font>
    <font>
      <u/>
      <sz val="11"/>
      <color theme="1"/>
      <name val="游ゴシック"/>
      <family val="3"/>
      <charset val="128"/>
      <scheme val="minor"/>
    </font>
    <font>
      <sz val="14"/>
      <color rgb="FFFF0000"/>
      <name val="Segoe UI Symbol"/>
      <family val="3"/>
    </font>
    <font>
      <b/>
      <sz val="11"/>
      <color theme="1"/>
      <name val="游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style="double">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style="thin">
        <color indexed="64"/>
      </bottom>
      <diagonal/>
    </border>
    <border>
      <left style="double">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s>
  <cellStyleXfs count="2">
    <xf numFmtId="0" fontId="0" fillId="0" borderId="0">
      <alignment vertical="center"/>
    </xf>
    <xf numFmtId="0" fontId="6" fillId="0" borderId="0">
      <alignment vertical="center"/>
    </xf>
  </cellStyleXfs>
  <cellXfs count="38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6" fontId="0" fillId="0" borderId="3" xfId="0" applyNumberFormat="1" applyBorder="1" applyAlignment="1">
      <alignment horizontal="right"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8" xfId="0" applyBorder="1">
      <alignment vertical="center"/>
    </xf>
    <xf numFmtId="0" fontId="0" fillId="0" borderId="39"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0"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21" xfId="0" applyBorder="1">
      <alignment vertical="center"/>
    </xf>
    <xf numFmtId="0" fontId="0" fillId="0" borderId="53" xfId="0" applyBorder="1">
      <alignment vertical="center"/>
    </xf>
    <xf numFmtId="0" fontId="0" fillId="0" borderId="0" xfId="0" applyAlignment="1">
      <alignment horizontal="center" vertical="center"/>
    </xf>
    <xf numFmtId="0" fontId="0" fillId="0" borderId="18"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4" fillId="0" borderId="29" xfId="0" applyFont="1" applyBorder="1">
      <alignment vertical="center"/>
    </xf>
    <xf numFmtId="0" fontId="5" fillId="0" borderId="30" xfId="0" applyFont="1" applyBorder="1">
      <alignment vertical="center"/>
    </xf>
    <xf numFmtId="0" fontId="5" fillId="0" borderId="49" xfId="0" applyFont="1" applyBorder="1">
      <alignment vertical="center"/>
    </xf>
    <xf numFmtId="176" fontId="0" fillId="0" borderId="4" xfId="0" applyNumberFormat="1" applyBorder="1" applyAlignment="1">
      <alignment horizontal="right" vertical="center"/>
    </xf>
    <xf numFmtId="0" fontId="0" fillId="0" borderId="70" xfId="0" applyBorder="1">
      <alignment vertical="center"/>
    </xf>
    <xf numFmtId="0" fontId="11" fillId="3" borderId="5" xfId="0" applyFont="1" applyFill="1" applyBorder="1">
      <alignment vertical="center"/>
    </xf>
    <xf numFmtId="0" fontId="10" fillId="3" borderId="6" xfId="0" applyFont="1" applyFill="1" applyBorder="1">
      <alignment vertical="center"/>
    </xf>
    <xf numFmtId="0" fontId="10" fillId="3" borderId="7" xfId="0" applyFont="1" applyFill="1" applyBorder="1">
      <alignment vertical="center"/>
    </xf>
    <xf numFmtId="0" fontId="7" fillId="4" borderId="75" xfId="1" applyFont="1" applyFill="1" applyBorder="1" applyAlignment="1">
      <alignment horizontal="center" vertical="center"/>
    </xf>
    <xf numFmtId="0" fontId="7" fillId="4" borderId="76" xfId="1" applyFont="1" applyFill="1" applyBorder="1" applyAlignment="1">
      <alignment horizontal="center" vertical="center"/>
    </xf>
    <xf numFmtId="0" fontId="7" fillId="4" borderId="78" xfId="1" applyFont="1" applyFill="1" applyBorder="1" applyAlignment="1">
      <alignment horizontal="center" vertical="center"/>
    </xf>
    <xf numFmtId="0" fontId="10" fillId="0" borderId="8" xfId="0" applyFont="1" applyBorder="1">
      <alignment vertical="center"/>
    </xf>
    <xf numFmtId="0" fontId="10" fillId="0" borderId="0" xfId="0" applyFont="1">
      <alignment vertical="center"/>
    </xf>
    <xf numFmtId="0" fontId="10" fillId="0" borderId="9" xfId="0" applyFont="1" applyBorder="1">
      <alignment vertical="center"/>
    </xf>
    <xf numFmtId="0" fontId="7" fillId="0" borderId="80" xfId="1" applyFont="1" applyBorder="1">
      <alignment vertical="center"/>
    </xf>
    <xf numFmtId="0" fontId="7" fillId="0" borderId="81" xfId="1" applyFont="1" applyBorder="1">
      <alignment vertical="center"/>
    </xf>
    <xf numFmtId="0" fontId="14" fillId="0" borderId="82" xfId="0" applyFont="1" applyBorder="1" applyAlignment="1">
      <alignment vertical="center" wrapText="1"/>
    </xf>
    <xf numFmtId="0" fontId="10" fillId="0" borderId="83" xfId="0" applyFont="1" applyBorder="1">
      <alignment vertical="center"/>
    </xf>
    <xf numFmtId="0" fontId="10" fillId="0" borderId="84" xfId="0" applyFont="1" applyBorder="1">
      <alignment vertical="center"/>
    </xf>
    <xf numFmtId="0" fontId="10" fillId="0" borderId="8" xfId="0" applyFont="1" applyBorder="1" applyAlignment="1">
      <alignment horizontal="left" vertical="center" indent="1"/>
    </xf>
    <xf numFmtId="0" fontId="10" fillId="0" borderId="0" xfId="0" applyFont="1" applyAlignment="1">
      <alignment horizontal="left" vertical="center" indent="1"/>
    </xf>
    <xf numFmtId="0" fontId="10" fillId="0" borderId="9" xfId="0" applyFont="1" applyBorder="1" applyAlignment="1">
      <alignment horizontal="left" vertical="center" indent="1"/>
    </xf>
    <xf numFmtId="0" fontId="15" fillId="0" borderId="8" xfId="0" applyFont="1" applyBorder="1" applyAlignment="1">
      <alignment horizontal="left" vertical="center" indent="2"/>
    </xf>
    <xf numFmtId="0" fontId="15" fillId="0" borderId="0" xfId="0" applyFont="1" applyAlignment="1">
      <alignment horizontal="left" vertical="center" indent="2"/>
    </xf>
    <xf numFmtId="0" fontId="15" fillId="0" borderId="9" xfId="0" applyFont="1" applyBorder="1" applyAlignment="1">
      <alignment horizontal="left" vertical="center" indent="2"/>
    </xf>
    <xf numFmtId="0" fontId="10" fillId="0" borderId="8" xfId="0" applyFont="1" applyBorder="1" applyAlignment="1">
      <alignment horizontal="left" vertical="center" indent="2"/>
    </xf>
    <xf numFmtId="0" fontId="10" fillId="0" borderId="0" xfId="0" applyFont="1" applyAlignment="1">
      <alignment horizontal="left" vertical="center" indent="2"/>
    </xf>
    <xf numFmtId="0" fontId="10" fillId="0" borderId="9" xfId="0" applyFont="1" applyBorder="1" applyAlignment="1">
      <alignment horizontal="left" vertical="center" indent="2"/>
    </xf>
    <xf numFmtId="0" fontId="10" fillId="0" borderId="10" xfId="0" applyFont="1" applyBorder="1" applyAlignment="1">
      <alignment horizontal="left" vertical="center" indent="2"/>
    </xf>
    <xf numFmtId="0" fontId="10" fillId="0" borderId="11" xfId="0" applyFont="1" applyBorder="1" applyAlignment="1">
      <alignment horizontal="left" vertical="center" indent="1"/>
    </xf>
    <xf numFmtId="0" fontId="10" fillId="0" borderId="12" xfId="0" applyFont="1" applyBorder="1" applyAlignment="1">
      <alignment horizontal="left" vertical="center" indent="1"/>
    </xf>
    <xf numFmtId="0" fontId="10" fillId="2" borderId="85" xfId="0" applyFont="1" applyFill="1" applyBorder="1" applyAlignment="1">
      <alignment horizontal="center" vertical="center" shrinkToFit="1"/>
    </xf>
    <xf numFmtId="0" fontId="7" fillId="0" borderId="86" xfId="1" applyFont="1" applyBorder="1">
      <alignment vertical="center"/>
    </xf>
    <xf numFmtId="0" fontId="10" fillId="0" borderId="0" xfId="0" applyFont="1" applyAlignment="1">
      <alignment horizontal="center" vertical="center"/>
    </xf>
    <xf numFmtId="0" fontId="7" fillId="0" borderId="79" xfId="1" applyFont="1" applyBorder="1">
      <alignment vertical="center"/>
    </xf>
    <xf numFmtId="0" fontId="10" fillId="3" borderId="88" xfId="0" applyFont="1" applyFill="1" applyBorder="1">
      <alignment vertical="center"/>
    </xf>
    <xf numFmtId="0" fontId="10" fillId="0" borderId="8" xfId="0" applyFont="1" applyBorder="1" applyAlignment="1">
      <alignment horizontal="center" vertical="center"/>
    </xf>
    <xf numFmtId="0" fontId="10" fillId="0" borderId="8" xfId="0" applyFont="1" applyBorder="1" applyAlignment="1">
      <alignment vertical="center" shrinkToFit="1"/>
    </xf>
    <xf numFmtId="0" fontId="10" fillId="0" borderId="0" xfId="0" applyFont="1" applyAlignment="1">
      <alignment vertical="center" shrinkToFit="1"/>
    </xf>
    <xf numFmtId="0" fontId="16" fillId="0" borderId="81" xfId="1" applyFont="1" applyBorder="1" applyAlignment="1">
      <alignment horizontal="left" vertical="center" wrapText="1" shrinkToFit="1"/>
    </xf>
    <xf numFmtId="0" fontId="17" fillId="0" borderId="84" xfId="0" applyFont="1" applyBorder="1" applyAlignment="1">
      <alignment horizontal="left" vertical="center" wrapText="1"/>
    </xf>
    <xf numFmtId="0" fontId="16" fillId="0" borderId="87" xfId="1" applyFont="1" applyBorder="1" applyAlignment="1">
      <alignment horizontal="left" vertical="center" wrapText="1" shrinkToFit="1"/>
    </xf>
    <xf numFmtId="0" fontId="18" fillId="0" borderId="0" xfId="1" applyFont="1" applyAlignment="1">
      <alignment horizontal="left" vertical="center" wrapText="1"/>
    </xf>
    <xf numFmtId="0" fontId="19" fillId="2" borderId="1" xfId="0" applyFont="1" applyFill="1" applyBorder="1" applyAlignment="1">
      <alignment horizontal="left" vertical="center" wrapText="1" shrinkToFit="1"/>
    </xf>
    <xf numFmtId="0" fontId="19" fillId="0" borderId="89" xfId="0" applyFont="1" applyBorder="1" applyAlignment="1">
      <alignment vertical="center" wrapText="1" shrinkToFit="1"/>
    </xf>
    <xf numFmtId="0" fontId="19" fillId="0" borderId="8" xfId="0" applyFont="1" applyBorder="1" applyAlignment="1">
      <alignment vertical="center" wrapText="1" shrinkToFit="1"/>
    </xf>
    <xf numFmtId="0" fontId="19" fillId="0" borderId="90" xfId="0" applyFont="1" applyBorder="1" applyAlignment="1">
      <alignment vertical="center" wrapText="1" shrinkToFit="1"/>
    </xf>
    <xf numFmtId="0" fontId="19" fillId="0" borderId="91" xfId="0" applyFont="1" applyBorder="1" applyAlignment="1">
      <alignment vertical="center" wrapText="1" shrinkToFit="1"/>
    </xf>
    <xf numFmtId="0" fontId="19" fillId="2" borderId="1" xfId="0" applyFont="1" applyFill="1" applyBorder="1" applyAlignment="1">
      <alignment horizontal="center" vertical="center" wrapText="1" shrinkToFit="1"/>
    </xf>
    <xf numFmtId="0" fontId="19" fillId="3" borderId="0" xfId="0" applyFont="1" applyFill="1" applyAlignment="1">
      <alignment vertical="center" wrapText="1"/>
    </xf>
    <xf numFmtId="0" fontId="18" fillId="4" borderId="76" xfId="1" applyFont="1" applyFill="1" applyBorder="1" applyAlignment="1">
      <alignment horizontal="center" vertical="center" wrapText="1"/>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7" fillId="0" borderId="1" xfId="1" applyFont="1" applyBorder="1">
      <alignment vertical="center"/>
    </xf>
    <xf numFmtId="0" fontId="10" fillId="0" borderId="92" xfId="0" applyFont="1" applyBorder="1">
      <alignment vertical="center"/>
    </xf>
    <xf numFmtId="0" fontId="10" fillId="0" borderId="3" xfId="0" applyFont="1" applyBorder="1">
      <alignment vertical="center"/>
    </xf>
    <xf numFmtId="0" fontId="21" fillId="0" borderId="33" xfId="0" applyFont="1" applyBorder="1">
      <alignment vertical="center"/>
    </xf>
    <xf numFmtId="0" fontId="21" fillId="0" borderId="9" xfId="0" applyFont="1" applyBorder="1">
      <alignment vertical="center"/>
    </xf>
    <xf numFmtId="0" fontId="21" fillId="0" borderId="24" xfId="0" applyFont="1" applyBorder="1">
      <alignment vertical="center"/>
    </xf>
    <xf numFmtId="0" fontId="21" fillId="0" borderId="4" xfId="0" applyFont="1" applyBorder="1">
      <alignment vertical="center"/>
    </xf>
    <xf numFmtId="0" fontId="21" fillId="0" borderId="39" xfId="0" applyFont="1" applyBorder="1">
      <alignment vertical="center"/>
    </xf>
    <xf numFmtId="0" fontId="21" fillId="0" borderId="45" xfId="0" applyFont="1" applyBorder="1">
      <alignment vertical="center"/>
    </xf>
    <xf numFmtId="0" fontId="21" fillId="0" borderId="42" xfId="0" applyFont="1" applyBorder="1">
      <alignment vertical="center"/>
    </xf>
    <xf numFmtId="0" fontId="0" fillId="0" borderId="2" xfId="0" applyBorder="1" applyAlignment="1">
      <alignment horizontal="center" vertical="center"/>
    </xf>
    <xf numFmtId="176" fontId="21" fillId="0" borderId="3" xfId="0" applyNumberFormat="1" applyFont="1" applyBorder="1" applyAlignment="1">
      <alignment horizontal="center" vertical="center"/>
    </xf>
    <xf numFmtId="0" fontId="24" fillId="0" borderId="13" xfId="0" applyFont="1" applyBorder="1">
      <alignment vertical="center"/>
    </xf>
    <xf numFmtId="0" fontId="23" fillId="0" borderId="15" xfId="0" applyFont="1" applyBorder="1">
      <alignment vertical="center"/>
    </xf>
    <xf numFmtId="0" fontId="23" fillId="0" borderId="0" xfId="0" applyFont="1">
      <alignment vertical="center"/>
    </xf>
    <xf numFmtId="0" fontId="23" fillId="0" borderId="14" xfId="0" applyFont="1" applyBorder="1">
      <alignment vertical="center"/>
    </xf>
    <xf numFmtId="0" fontId="25" fillId="0" borderId="11" xfId="0" applyFont="1" applyBorder="1">
      <alignment vertical="center"/>
    </xf>
    <xf numFmtId="0" fontId="25" fillId="0" borderId="16" xfId="0" applyFont="1" applyBorder="1">
      <alignment vertical="center"/>
    </xf>
    <xf numFmtId="0" fontId="26" fillId="0" borderId="11" xfId="0" applyFont="1" applyBorder="1">
      <alignment vertical="center"/>
    </xf>
    <xf numFmtId="0" fontId="0" fillId="0" borderId="4"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40" xfId="0" applyBorder="1" applyAlignment="1">
      <alignment horizontal="center" vertical="center"/>
    </xf>
    <xf numFmtId="0" fontId="27" fillId="0" borderId="0" xfId="0" applyFont="1">
      <alignment vertical="center"/>
    </xf>
    <xf numFmtId="0" fontId="22" fillId="0" borderId="0" xfId="0" applyFont="1">
      <alignment vertical="center"/>
    </xf>
    <xf numFmtId="0" fontId="22" fillId="0" borderId="11" xfId="0" applyFont="1" applyBorder="1">
      <alignment vertical="center"/>
    </xf>
    <xf numFmtId="0" fontId="28" fillId="0" borderId="0" xfId="0" applyFont="1">
      <alignment vertical="center"/>
    </xf>
    <xf numFmtId="0" fontId="29" fillId="0" borderId="0" xfId="0" applyFont="1">
      <alignment vertical="center"/>
    </xf>
    <xf numFmtId="0" fontId="0" fillId="0" borderId="50" xfId="0" applyBorder="1">
      <alignment vertical="center"/>
    </xf>
    <xf numFmtId="0" fontId="0" fillId="0" borderId="55"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0" fillId="0" borderId="94" xfId="0" applyBorder="1">
      <alignment vertical="center"/>
    </xf>
    <xf numFmtId="0" fontId="0" fillId="0" borderId="25" xfId="0" applyBorder="1">
      <alignment vertical="center"/>
    </xf>
    <xf numFmtId="0" fontId="26" fillId="0" borderId="0" xfId="0" applyFont="1">
      <alignment vertical="center"/>
    </xf>
    <xf numFmtId="0" fontId="21" fillId="0" borderId="11" xfId="0" applyFont="1" applyBorder="1">
      <alignment vertical="center"/>
    </xf>
    <xf numFmtId="0" fontId="31" fillId="0" borderId="11" xfId="0" applyFont="1" applyBorder="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5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10" xfId="0" applyBorder="1">
      <alignment vertical="center"/>
    </xf>
    <xf numFmtId="0" fontId="0" fillId="0" borderId="12" xfId="0" applyBorder="1">
      <alignment vertical="center"/>
    </xf>
    <xf numFmtId="177" fontId="21" fillId="0" borderId="3" xfId="0" applyNumberFormat="1" applyFont="1" applyBorder="1">
      <alignment vertical="center"/>
    </xf>
    <xf numFmtId="177" fontId="21" fillId="0" borderId="4" xfId="0" applyNumberFormat="1" applyFont="1" applyBorder="1">
      <alignment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2" xfId="0" applyBorder="1" applyAlignment="1">
      <alignment horizontal="center" vertical="center"/>
    </xf>
    <xf numFmtId="0" fontId="0" fillId="0" borderId="52" xfId="0" applyBorder="1" applyAlignment="1">
      <alignment horizontal="center" vertical="center"/>
    </xf>
    <xf numFmtId="0" fontId="3" fillId="0" borderId="56" xfId="0" applyFont="1" applyBorder="1" applyAlignment="1">
      <alignment horizontal="center" vertical="center" wrapText="1"/>
    </xf>
    <xf numFmtId="0" fontId="3" fillId="0" borderId="60" xfId="0" applyFont="1" applyBorder="1" applyAlignment="1">
      <alignment horizontal="center" vertical="center" wrapText="1"/>
    </xf>
    <xf numFmtId="0" fontId="2" fillId="0" borderId="0" xfId="0" applyFont="1" applyAlignment="1">
      <alignment vertical="center" wrapText="1"/>
    </xf>
    <xf numFmtId="0" fontId="3" fillId="0" borderId="30" xfId="0" applyFont="1" applyBorder="1" applyAlignment="1">
      <alignment vertical="center" wrapText="1"/>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7" xfId="0" applyNumberForma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177" fontId="3" fillId="0" borderId="25"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0" fillId="0" borderId="6" xfId="0" applyBorder="1">
      <alignment vertical="center"/>
    </xf>
    <xf numFmtId="0" fontId="4" fillId="0" borderId="29" xfId="0" applyFont="1" applyBorder="1">
      <alignment vertical="center"/>
    </xf>
    <xf numFmtId="0" fontId="0" fillId="0" borderId="30" xfId="0" applyBorder="1">
      <alignment vertical="center"/>
    </xf>
    <xf numFmtId="0" fontId="0" fillId="0" borderId="28" xfId="0" applyBorder="1">
      <alignment vertical="center"/>
    </xf>
    <xf numFmtId="0" fontId="0" fillId="0" borderId="5" xfId="0" applyBorder="1" applyAlignment="1">
      <alignment horizontal="center" vertical="center"/>
    </xf>
    <xf numFmtId="0" fontId="0" fillId="0" borderId="46" xfId="0" applyBorder="1" applyAlignment="1">
      <alignment horizontal="center" vertical="center"/>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93" xfId="0" applyBorder="1" applyAlignment="1">
      <alignment horizontal="center" vertical="center"/>
    </xf>
    <xf numFmtId="0" fontId="0" fillId="0" borderId="54" xfId="0" applyBorder="1" applyAlignment="1">
      <alignment horizontal="center" vertical="center"/>
    </xf>
    <xf numFmtId="0" fontId="0" fillId="0" borderId="61" xfId="0" applyBorder="1" applyAlignment="1">
      <alignment horizontal="center" vertical="center"/>
    </xf>
    <xf numFmtId="176" fontId="20" fillId="0" borderId="2" xfId="0" applyNumberFormat="1" applyFont="1" applyBorder="1">
      <alignment vertical="center"/>
    </xf>
    <xf numFmtId="176" fontId="20" fillId="0" borderId="3" xfId="0" applyNumberFormat="1" applyFont="1" applyBorder="1">
      <alignment vertical="center"/>
    </xf>
    <xf numFmtId="176" fontId="20" fillId="0" borderId="4" xfId="0" applyNumberFormat="1" applyFont="1" applyBorder="1">
      <alignment vertical="center"/>
    </xf>
    <xf numFmtId="176" fontId="20" fillId="0" borderId="38" xfId="0" applyNumberFormat="1" applyFont="1" applyBorder="1">
      <alignment vertical="center"/>
    </xf>
    <xf numFmtId="176" fontId="20" fillId="0" borderId="2" xfId="0" applyNumberFormat="1" applyFont="1" applyBorder="1" applyAlignment="1">
      <alignment horizontal="right" vertical="center"/>
    </xf>
    <xf numFmtId="176" fontId="20" fillId="0" borderId="4" xfId="0" applyNumberFormat="1" applyFont="1" applyBorder="1" applyAlignment="1">
      <alignment horizontal="right" vertical="center"/>
    </xf>
    <xf numFmtId="176" fontId="23" fillId="0" borderId="2" xfId="0" applyNumberFormat="1" applyFont="1" applyBorder="1" applyAlignment="1">
      <alignment horizontal="right" vertical="center" shrinkToFit="1"/>
    </xf>
    <xf numFmtId="176" fontId="23" fillId="0" borderId="4" xfId="0" applyNumberFormat="1" applyFont="1" applyBorder="1" applyAlignment="1">
      <alignment horizontal="right" vertical="center" shrinkToFit="1"/>
    </xf>
    <xf numFmtId="176" fontId="20" fillId="0" borderId="47" xfId="0" applyNumberFormat="1" applyFont="1" applyBorder="1" applyAlignment="1">
      <alignment horizontal="right" vertical="center"/>
    </xf>
    <xf numFmtId="176" fontId="20" fillId="0" borderId="6" xfId="0" applyNumberFormat="1" applyFont="1" applyBorder="1" applyAlignment="1">
      <alignment horizontal="right" vertical="center"/>
    </xf>
    <xf numFmtId="176" fontId="20" fillId="0" borderId="25" xfId="0" applyNumberFormat="1" applyFont="1" applyBorder="1" applyAlignment="1">
      <alignment horizontal="right" vertical="center"/>
    </xf>
    <xf numFmtId="176" fontId="20" fillId="0" borderId="55" xfId="0" applyNumberFormat="1" applyFont="1" applyBorder="1">
      <alignment vertical="center"/>
    </xf>
    <xf numFmtId="176" fontId="20" fillId="0" borderId="22" xfId="0" applyNumberFormat="1" applyFont="1" applyBorder="1">
      <alignment vertical="center"/>
    </xf>
    <xf numFmtId="176" fontId="20" fillId="0" borderId="50" xfId="0" applyNumberFormat="1" applyFont="1" applyBorder="1">
      <alignment vertical="center"/>
    </xf>
    <xf numFmtId="176" fontId="20" fillId="0" borderId="20" xfId="0" applyNumberFormat="1" applyFont="1" applyBorder="1">
      <alignment vertical="center"/>
    </xf>
    <xf numFmtId="176" fontId="20" fillId="0" borderId="21" xfId="0" applyNumberFormat="1" applyFont="1" applyBorder="1">
      <alignment vertical="center"/>
    </xf>
    <xf numFmtId="176" fontId="20" fillId="0" borderId="53" xfId="0" applyNumberFormat="1" applyFont="1" applyBorder="1">
      <alignment vertical="center"/>
    </xf>
    <xf numFmtId="3" fontId="20" fillId="0" borderId="55" xfId="0" applyNumberFormat="1" applyFont="1" applyBorder="1" applyAlignment="1">
      <alignment horizontal="right" vertical="center" shrinkToFit="1"/>
    </xf>
    <xf numFmtId="0" fontId="20" fillId="0" borderId="50" xfId="0" applyFont="1" applyBorder="1" applyAlignment="1">
      <alignment horizontal="right" vertical="center" shrinkToFit="1"/>
    </xf>
    <xf numFmtId="176" fontId="23" fillId="0" borderId="55" xfId="0" applyNumberFormat="1" applyFont="1" applyBorder="1" applyAlignment="1">
      <alignment horizontal="right" vertical="center"/>
    </xf>
    <xf numFmtId="176" fontId="23" fillId="0" borderId="50" xfId="0" applyNumberFormat="1" applyFont="1" applyBorder="1" applyAlignment="1">
      <alignment horizontal="right" vertical="center"/>
    </xf>
    <xf numFmtId="176" fontId="20" fillId="0" borderId="20" xfId="0" applyNumberFormat="1" applyFont="1" applyBorder="1" applyAlignment="1">
      <alignment horizontal="right" vertical="center"/>
    </xf>
    <xf numFmtId="176" fontId="20" fillId="0" borderId="51" xfId="0" applyNumberFormat="1" applyFont="1" applyBorder="1" applyAlignment="1">
      <alignment horizontal="right" vertical="center"/>
    </xf>
    <xf numFmtId="176" fontId="20" fillId="0" borderId="21" xfId="0" applyNumberFormat="1" applyFont="1" applyBorder="1" applyAlignment="1">
      <alignment horizontal="right" vertical="center"/>
    </xf>
    <xf numFmtId="176" fontId="20" fillId="0" borderId="53" xfId="0" applyNumberFormat="1" applyFont="1" applyBorder="1" applyAlignment="1">
      <alignment horizontal="right" vertical="center"/>
    </xf>
    <xf numFmtId="176" fontId="20" fillId="0" borderId="5" xfId="0" applyNumberFormat="1" applyFont="1" applyBorder="1">
      <alignment vertical="center"/>
    </xf>
    <xf numFmtId="176" fontId="20" fillId="0" borderId="6" xfId="0" applyNumberFormat="1" applyFont="1" applyBorder="1">
      <alignment vertical="center"/>
    </xf>
    <xf numFmtId="176" fontId="20" fillId="0" borderId="7" xfId="0" applyNumberFormat="1" applyFont="1" applyBorder="1">
      <alignment vertical="center"/>
    </xf>
    <xf numFmtId="176" fontId="20" fillId="0" borderId="8" xfId="0" applyNumberFormat="1" applyFont="1" applyBorder="1">
      <alignment vertical="center"/>
    </xf>
    <xf numFmtId="176" fontId="20" fillId="0" borderId="0" xfId="0" applyNumberFormat="1" applyFont="1">
      <alignment vertical="center"/>
    </xf>
    <xf numFmtId="176" fontId="20" fillId="0" borderId="9" xfId="0" applyNumberFormat="1" applyFont="1" applyBorder="1">
      <alignment vertical="center"/>
    </xf>
    <xf numFmtId="176" fontId="23" fillId="0" borderId="8" xfId="0" applyNumberFormat="1" applyFont="1" applyBorder="1" applyAlignment="1">
      <alignment horizontal="right" vertical="center" shrinkToFit="1"/>
    </xf>
    <xf numFmtId="176" fontId="23" fillId="0" borderId="0" xfId="0" applyNumberFormat="1" applyFont="1" applyAlignment="1">
      <alignment horizontal="right" vertical="center" shrinkToFit="1"/>
    </xf>
    <xf numFmtId="176" fontId="20" fillId="0" borderId="8" xfId="0" applyNumberFormat="1" applyFont="1" applyBorder="1" applyAlignment="1">
      <alignment horizontal="right" vertical="center"/>
    </xf>
    <xf numFmtId="176" fontId="20" fillId="0" borderId="48" xfId="0" applyNumberFormat="1" applyFont="1" applyBorder="1" applyAlignment="1">
      <alignment horizontal="right" vertical="center"/>
    </xf>
    <xf numFmtId="176" fontId="20" fillId="0" borderId="3" xfId="0" applyNumberFormat="1" applyFont="1" applyBorder="1" applyAlignment="1">
      <alignment horizontal="right" vertical="center"/>
    </xf>
    <xf numFmtId="176" fontId="20" fillId="0" borderId="38" xfId="0" applyNumberFormat="1" applyFont="1" applyBorder="1" applyAlignment="1">
      <alignment horizontal="right" vertical="center"/>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20" fontId="0" fillId="0" borderId="2" xfId="0" applyNumberFormat="1" applyBorder="1" applyAlignment="1">
      <alignment vertical="center" shrinkToFit="1"/>
    </xf>
    <xf numFmtId="0" fontId="0" fillId="0" borderId="3" xfId="0" applyBorder="1" applyAlignment="1">
      <alignment vertical="center" shrinkToFit="1"/>
    </xf>
    <xf numFmtId="20" fontId="0" fillId="0" borderId="3" xfId="0" applyNumberFormat="1" applyBorder="1" applyAlignment="1">
      <alignment vertical="center" shrinkToFit="1"/>
    </xf>
    <xf numFmtId="0" fontId="0" fillId="0" borderId="4" xfId="0" applyBorder="1" applyAlignment="1">
      <alignment vertical="center" shrinkToFit="1"/>
    </xf>
    <xf numFmtId="176" fontId="20" fillId="0" borderId="3" xfId="0" applyNumberFormat="1" applyFont="1" applyBorder="1" applyAlignment="1">
      <alignment vertical="center" shrinkToFit="1"/>
    </xf>
    <xf numFmtId="0" fontId="0" fillId="0" borderId="3" xfId="0" applyBorder="1" applyAlignment="1">
      <alignment horizontal="right" vertical="center" shrinkToFit="1"/>
    </xf>
    <xf numFmtId="0" fontId="21" fillId="0" borderId="11" xfId="0" applyFont="1" applyBorder="1" applyAlignment="1">
      <alignment horizontal="center" vertical="center"/>
    </xf>
    <xf numFmtId="0" fontId="0" fillId="0" borderId="11" xfId="0" applyBorder="1" applyAlignment="1">
      <alignment horizontal="center" vertical="center"/>
    </xf>
    <xf numFmtId="176" fontId="20" fillId="0" borderId="36" xfId="0" applyNumberFormat="1" applyFont="1" applyBorder="1">
      <alignment vertical="center"/>
    </xf>
    <xf numFmtId="176" fontId="20" fillId="0" borderId="37" xfId="0" applyNumberFormat="1" applyFont="1" applyBorder="1">
      <alignment vertical="center"/>
    </xf>
    <xf numFmtId="176" fontId="20" fillId="0" borderId="35" xfId="0" applyNumberFormat="1" applyFont="1" applyBorder="1">
      <alignment vertical="center"/>
    </xf>
    <xf numFmtId="176" fontId="20" fillId="0" borderId="29" xfId="0" applyNumberFormat="1" applyFont="1" applyBorder="1">
      <alignment vertical="center"/>
    </xf>
    <xf numFmtId="176" fontId="20" fillId="0" borderId="30" xfId="0" applyNumberFormat="1" applyFont="1" applyBorder="1">
      <alignment vertical="center"/>
    </xf>
    <xf numFmtId="176" fontId="20" fillId="0" borderId="32" xfId="0" applyNumberFormat="1" applyFont="1" applyBorder="1">
      <alignment vertical="center"/>
    </xf>
    <xf numFmtId="176" fontId="20" fillId="0" borderId="67" xfId="0" applyNumberFormat="1" applyFont="1" applyBorder="1" applyAlignment="1">
      <alignment horizontal="right" vertical="center"/>
    </xf>
    <xf numFmtId="176" fontId="20" fillId="0" borderId="68" xfId="0" applyNumberFormat="1" applyFont="1" applyBorder="1" applyAlignment="1">
      <alignment horizontal="right" vertical="center"/>
    </xf>
    <xf numFmtId="176" fontId="23" fillId="0" borderId="9" xfId="0" applyNumberFormat="1" applyFont="1" applyBorder="1" applyAlignment="1">
      <alignment horizontal="right" vertical="center" shrinkToFit="1"/>
    </xf>
    <xf numFmtId="176" fontId="20" fillId="0" borderId="69" xfId="0" applyNumberFormat="1" applyFont="1" applyBorder="1" applyAlignment="1">
      <alignment horizontal="right" vertical="center"/>
    </xf>
    <xf numFmtId="176" fontId="20" fillId="0" borderId="65" xfId="0" applyNumberFormat="1" applyFont="1" applyBorder="1" applyAlignment="1">
      <alignment horizontal="right" vertical="center"/>
    </xf>
    <xf numFmtId="176" fontId="20" fillId="0" borderId="66" xfId="0" applyNumberFormat="1" applyFont="1" applyBorder="1" applyAlignment="1">
      <alignment horizontal="right" vertical="center"/>
    </xf>
    <xf numFmtId="176" fontId="20" fillId="0" borderId="62" xfId="0" applyNumberFormat="1" applyFont="1" applyBorder="1">
      <alignment vertical="center"/>
    </xf>
    <xf numFmtId="176" fontId="20" fillId="0" borderId="63" xfId="0" applyNumberFormat="1" applyFont="1" applyBorder="1">
      <alignment vertical="center"/>
    </xf>
    <xf numFmtId="176" fontId="20" fillId="0" borderId="64" xfId="0" applyNumberFormat="1" applyFont="1" applyBorder="1">
      <alignment vertical="center"/>
    </xf>
    <xf numFmtId="176" fontId="20" fillId="0" borderId="41" xfId="0" applyNumberFormat="1" applyFont="1" applyBorder="1">
      <alignment vertical="center"/>
    </xf>
    <xf numFmtId="176" fontId="20" fillId="0" borderId="43" xfId="0" applyNumberFormat="1" applyFont="1" applyBorder="1">
      <alignment vertical="center"/>
    </xf>
    <xf numFmtId="176" fontId="20" fillId="0" borderId="44" xfId="0" applyNumberFormat="1" applyFont="1" applyBorder="1">
      <alignment vertical="center"/>
    </xf>
    <xf numFmtId="176" fontId="20" fillId="0" borderId="5" xfId="0" applyNumberFormat="1" applyFont="1" applyBorder="1" applyAlignment="1">
      <alignment horizontal="right" vertical="center"/>
    </xf>
    <xf numFmtId="176" fontId="20" fillId="0" borderId="7" xfId="0" applyNumberFormat="1" applyFont="1" applyBorder="1" applyAlignment="1">
      <alignment horizontal="right" vertical="center"/>
    </xf>
    <xf numFmtId="176" fontId="23" fillId="0" borderId="41"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176" fontId="20" fillId="0" borderId="46" xfId="0" applyNumberFormat="1" applyFont="1" applyBorder="1" applyAlignment="1">
      <alignment horizontal="right" vertical="center"/>
    </xf>
    <xf numFmtId="177" fontId="3" fillId="0" borderId="5"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wrapText="1" shrinkToFit="1"/>
    </xf>
    <xf numFmtId="177" fontId="3" fillId="0" borderId="25" xfId="0" applyNumberFormat="1"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32" xfId="0" applyFont="1" applyBorder="1" applyAlignment="1">
      <alignment horizontal="center" vertical="center" wrapText="1" shrinkToFit="1"/>
    </xf>
    <xf numFmtId="177" fontId="0" fillId="0" borderId="3" xfId="0" applyNumberFormat="1" applyBorder="1">
      <alignment vertical="center"/>
    </xf>
    <xf numFmtId="177" fontId="0" fillId="0" borderId="4" xfId="0" applyNumberFormat="1" applyBorder="1">
      <alignment vertical="center"/>
    </xf>
    <xf numFmtId="0" fontId="0" fillId="0" borderId="95"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0" xfId="0" applyNumberFormat="1">
      <alignment vertical="center"/>
    </xf>
    <xf numFmtId="176" fontId="0" fillId="0" borderId="9" xfId="0" applyNumberFormat="1" applyBorder="1">
      <alignment vertical="center"/>
    </xf>
    <xf numFmtId="176" fontId="0" fillId="0" borderId="55" xfId="0" applyNumberFormat="1" applyBorder="1">
      <alignment vertical="center"/>
    </xf>
    <xf numFmtId="176" fontId="0" fillId="0" borderId="22" xfId="0" applyNumberFormat="1" applyBorder="1">
      <alignment vertical="center"/>
    </xf>
    <xf numFmtId="176" fontId="0" fillId="0" borderId="50"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6" fontId="0" fillId="0" borderId="53" xfId="0" applyNumberFormat="1" applyBorder="1">
      <alignment vertical="center"/>
    </xf>
    <xf numFmtId="176" fontId="0" fillId="0" borderId="21" xfId="0" applyNumberFormat="1" applyBorder="1" applyAlignment="1">
      <alignment horizontal="right" vertical="center"/>
    </xf>
    <xf numFmtId="176" fontId="0" fillId="0" borderId="53" xfId="0" applyNumberFormat="1" applyBorder="1" applyAlignment="1">
      <alignment horizontal="right" vertical="center"/>
    </xf>
    <xf numFmtId="176" fontId="0" fillId="0" borderId="6" xfId="0" applyNumberFormat="1" applyBorder="1" applyAlignment="1">
      <alignment horizontal="right" vertical="center"/>
    </xf>
    <xf numFmtId="176" fontId="0" fillId="0" borderId="25" xfId="0" applyNumberFormat="1" applyBorder="1" applyAlignment="1">
      <alignment horizontal="right" vertical="center"/>
    </xf>
    <xf numFmtId="176" fontId="0" fillId="0" borderId="38" xfId="0" applyNumberFormat="1" applyBorder="1">
      <alignment vertical="center"/>
    </xf>
    <xf numFmtId="3" fontId="0" fillId="0" borderId="55" xfId="0" applyNumberFormat="1" applyBorder="1" applyAlignment="1">
      <alignment horizontal="right" vertical="center" shrinkToFit="1"/>
    </xf>
    <xf numFmtId="0" fontId="0" fillId="0" borderId="50" xfId="0" applyBorder="1" applyAlignment="1">
      <alignment horizontal="right" vertical="center" shrinkToFit="1"/>
    </xf>
    <xf numFmtId="176" fontId="0" fillId="0" borderId="2" xfId="0" applyNumberFormat="1" applyBorder="1" applyAlignment="1">
      <alignment horizontal="right" vertical="center" shrinkToFit="1"/>
    </xf>
    <xf numFmtId="176" fontId="0" fillId="0" borderId="4" xfId="0" applyNumberFormat="1" applyBorder="1" applyAlignment="1">
      <alignment horizontal="right" vertical="center" shrinkToFit="1"/>
    </xf>
    <xf numFmtId="176" fontId="0" fillId="0" borderId="62" xfId="0" applyNumberFormat="1" applyBorder="1">
      <alignment vertical="center"/>
    </xf>
    <xf numFmtId="176" fontId="0" fillId="0" borderId="63" xfId="0" applyNumberFormat="1" applyBorder="1">
      <alignment vertical="center"/>
    </xf>
    <xf numFmtId="176" fontId="0" fillId="0" borderId="64" xfId="0" applyNumberFormat="1" applyBorder="1">
      <alignment vertical="center"/>
    </xf>
    <xf numFmtId="176" fontId="0" fillId="0" borderId="36" xfId="0" applyNumberFormat="1" applyBorder="1">
      <alignment vertical="center"/>
    </xf>
    <xf numFmtId="176" fontId="0" fillId="0" borderId="37" xfId="0" applyNumberFormat="1" applyBorder="1">
      <alignment vertical="center"/>
    </xf>
    <xf numFmtId="176" fontId="0" fillId="0" borderId="35" xfId="0" applyNumberFormat="1" applyBorder="1">
      <alignment vertical="center"/>
    </xf>
    <xf numFmtId="176" fontId="0" fillId="0" borderId="65" xfId="0" applyNumberFormat="1" applyBorder="1" applyAlignment="1">
      <alignment horizontal="right" vertical="center"/>
    </xf>
    <xf numFmtId="176" fontId="0" fillId="0" borderId="66" xfId="0" applyNumberFormat="1" applyBorder="1" applyAlignment="1">
      <alignment horizontal="right" vertical="center"/>
    </xf>
    <xf numFmtId="176" fontId="0" fillId="0" borderId="3" xfId="0" applyNumberFormat="1" applyBorder="1" applyAlignment="1">
      <alignment horizontal="right" vertical="center"/>
    </xf>
    <xf numFmtId="176" fontId="0" fillId="0" borderId="38" xfId="0" applyNumberFormat="1" applyBorder="1" applyAlignment="1">
      <alignment horizontal="right" vertical="center"/>
    </xf>
    <xf numFmtId="176" fontId="0" fillId="0" borderId="51" xfId="0" applyNumberFormat="1" applyBorder="1">
      <alignment vertical="center"/>
    </xf>
    <xf numFmtId="176" fontId="0" fillId="0" borderId="2" xfId="0" applyNumberFormat="1" applyBorder="1" applyAlignment="1">
      <alignment horizontal="right" vertical="center"/>
    </xf>
    <xf numFmtId="176" fontId="0" fillId="0" borderId="4" xfId="0" applyNumberFormat="1" applyBorder="1" applyAlignment="1">
      <alignment horizontal="right" vertical="center"/>
    </xf>
    <xf numFmtId="176" fontId="0" fillId="0" borderId="29" xfId="0" applyNumberFormat="1" applyBorder="1">
      <alignment vertical="center"/>
    </xf>
    <xf numFmtId="176" fontId="0" fillId="0" borderId="30" xfId="0" applyNumberFormat="1" applyBorder="1">
      <alignment vertical="center"/>
    </xf>
    <xf numFmtId="176" fontId="0" fillId="0" borderId="32" xfId="0" applyNumberFormat="1" applyBorder="1">
      <alignment vertical="center"/>
    </xf>
    <xf numFmtId="176" fontId="0" fillId="0" borderId="67" xfId="0" applyNumberFormat="1" applyBorder="1" applyAlignment="1">
      <alignment horizontal="left" vertical="center"/>
    </xf>
    <xf numFmtId="176" fontId="0" fillId="0" borderId="68" xfId="0" applyNumberFormat="1" applyBorder="1" applyAlignment="1">
      <alignment horizontal="left" vertical="center"/>
    </xf>
    <xf numFmtId="176" fontId="0" fillId="0" borderId="41" xfId="0" applyNumberFormat="1" applyBorder="1">
      <alignment vertical="center"/>
    </xf>
    <xf numFmtId="176" fontId="0" fillId="0" borderId="43" xfId="0" applyNumberFormat="1" applyBorder="1">
      <alignment vertical="center"/>
    </xf>
    <xf numFmtId="176" fontId="0" fillId="0" borderId="44" xfId="0" applyNumberFormat="1" applyBorder="1">
      <alignment vertical="center"/>
    </xf>
    <xf numFmtId="176" fontId="0" fillId="0" borderId="47" xfId="0" applyNumberFormat="1" applyBorder="1">
      <alignment vertical="center"/>
    </xf>
    <xf numFmtId="176" fontId="0" fillId="0" borderId="48" xfId="0" applyNumberFormat="1" applyBorder="1">
      <alignmen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shrinkToFit="1"/>
    </xf>
    <xf numFmtId="176" fontId="0" fillId="0" borderId="0" xfId="0" applyNumberFormat="1" applyAlignment="1">
      <alignment horizontal="right" vertical="center" shrinkToFit="1"/>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0" fillId="0" borderId="41" xfId="0" applyNumberFormat="1" applyBorder="1" applyAlignment="1">
      <alignment horizontal="right" vertical="center" shrinkToFit="1"/>
    </xf>
    <xf numFmtId="176" fontId="0" fillId="0" borderId="42" xfId="0" applyNumberFormat="1" applyBorder="1" applyAlignment="1">
      <alignment horizontal="right" vertical="center" shrinkToFit="1"/>
    </xf>
    <xf numFmtId="176" fontId="0" fillId="0" borderId="9" xfId="0" applyNumberFormat="1" applyBorder="1" applyAlignment="1">
      <alignment horizontal="right" vertical="center" shrinkToFit="1"/>
    </xf>
    <xf numFmtId="176" fontId="0" fillId="0" borderId="46" xfId="0" applyNumberFormat="1" applyBorder="1">
      <alignment vertical="center"/>
    </xf>
    <xf numFmtId="176" fontId="0" fillId="0" borderId="67" xfId="0" applyNumberFormat="1" applyBorder="1">
      <alignment vertical="center"/>
    </xf>
    <xf numFmtId="176" fontId="0" fillId="0" borderId="69" xfId="0" applyNumberFormat="1" applyBorder="1">
      <alignment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9" fillId="2" borderId="74" xfId="0" applyFont="1" applyFill="1" applyBorder="1" applyAlignment="1">
      <alignment vertical="center" wrapText="1"/>
    </xf>
    <xf numFmtId="0" fontId="9" fillId="2" borderId="79" xfId="0" applyFont="1" applyFill="1" applyBorder="1" applyAlignment="1">
      <alignment vertical="center" wrapText="1"/>
    </xf>
    <xf numFmtId="0" fontId="10" fillId="0" borderId="9" xfId="0" applyFont="1" applyBorder="1" applyAlignment="1">
      <alignment vertical="center" wrapText="1"/>
    </xf>
    <xf numFmtId="0" fontId="7" fillId="4" borderId="77" xfId="1" applyFont="1" applyFill="1" applyBorder="1" applyAlignment="1">
      <alignment horizontal="center" vertical="center"/>
    </xf>
    <xf numFmtId="0" fontId="7" fillId="4" borderId="78" xfId="1" applyFont="1" applyFill="1" applyBorder="1" applyAlignment="1">
      <alignment horizontal="center" vertical="center"/>
    </xf>
    <xf numFmtId="0" fontId="10" fillId="0" borderId="8" xfId="0" applyFont="1" applyBorder="1">
      <alignment vertical="center"/>
    </xf>
    <xf numFmtId="0" fontId="10" fillId="0" borderId="0" xfId="0" applyFont="1">
      <alignment vertical="center"/>
    </xf>
    <xf numFmtId="0" fontId="10" fillId="0" borderId="9" xfId="0" applyFont="1" applyBorder="1">
      <alignment vertical="center"/>
    </xf>
    <xf numFmtId="0" fontId="15" fillId="0" borderId="8" xfId="0" applyFont="1" applyBorder="1" applyAlignment="1">
      <alignment horizontal="left" vertical="center" indent="2"/>
    </xf>
    <xf numFmtId="0" fontId="15" fillId="0" borderId="0" xfId="0" applyFont="1" applyAlignment="1">
      <alignment horizontal="left" vertical="center" indent="2"/>
    </xf>
    <xf numFmtId="0" fontId="15" fillId="0" borderId="9" xfId="0" applyFont="1" applyBorder="1" applyAlignment="1">
      <alignment horizontal="left" vertical="center" indent="2"/>
    </xf>
    <xf numFmtId="0" fontId="10" fillId="0" borderId="8" xfId="0" applyFont="1" applyBorder="1" applyAlignment="1">
      <alignment horizontal="left" vertical="center" indent="1"/>
    </xf>
    <xf numFmtId="0" fontId="10" fillId="0" borderId="0" xfId="0" applyFont="1" applyAlignment="1">
      <alignment horizontal="left" vertical="center" indent="1"/>
    </xf>
    <xf numFmtId="0" fontId="10" fillId="0" borderId="9" xfId="0" applyFont="1" applyBorder="1" applyAlignment="1">
      <alignment horizontal="left" vertical="center" indent="1"/>
    </xf>
  </cellXfs>
  <cellStyles count="2">
    <cellStyle name="標準" xfId="0" builtinId="0"/>
    <cellStyle name="標準 2" xfId="1" xr:uid="{B9E6A27D-7BEB-4B4B-B64D-956722E780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23</xdr:col>
      <xdr:colOff>228600</xdr:colOff>
      <xdr:row>3</xdr:row>
      <xdr:rowOff>47625</xdr:rowOff>
    </xdr:from>
    <xdr:to>
      <xdr:col>25</xdr:col>
      <xdr:colOff>9525</xdr:colOff>
      <xdr:row>3</xdr:row>
      <xdr:rowOff>361950</xdr:rowOff>
    </xdr:to>
    <xdr:sp macro="" textlink="">
      <xdr:nvSpPr>
        <xdr:cNvPr id="2" name="楕円 1">
          <a:extLst>
            <a:ext uri="{FF2B5EF4-FFF2-40B4-BE49-F238E27FC236}">
              <a16:creationId xmlns:a16="http://schemas.microsoft.com/office/drawing/2014/main" id="{0A45BB5B-09BC-67AC-719C-C2B6DAB5B78C}"/>
            </a:ext>
          </a:extLst>
        </xdr:cNvPr>
        <xdr:cNvSpPr/>
      </xdr:nvSpPr>
      <xdr:spPr>
        <a:xfrm>
          <a:off x="7458075" y="1038225"/>
          <a:ext cx="409575" cy="3143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35</xdr:row>
      <xdr:rowOff>9525</xdr:rowOff>
    </xdr:from>
    <xdr:to>
      <xdr:col>2</xdr:col>
      <xdr:colOff>9525</xdr:colOff>
      <xdr:row>35</xdr:row>
      <xdr:rowOff>419100</xdr:rowOff>
    </xdr:to>
    <xdr:cxnSp macro="">
      <xdr:nvCxnSpPr>
        <xdr:cNvPr id="4" name="直線コネクタ 3">
          <a:extLst>
            <a:ext uri="{FF2B5EF4-FFF2-40B4-BE49-F238E27FC236}">
              <a16:creationId xmlns:a16="http://schemas.microsoft.com/office/drawing/2014/main" id="{49F47F67-91D9-C893-65D5-87E77F0A8F6C}"/>
            </a:ext>
          </a:extLst>
        </xdr:cNvPr>
        <xdr:cNvCxnSpPr/>
      </xdr:nvCxnSpPr>
      <xdr:spPr>
        <a:xfrm>
          <a:off x="28575" y="15325725"/>
          <a:ext cx="5334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35</xdr:row>
      <xdr:rowOff>0</xdr:rowOff>
    </xdr:from>
    <xdr:to>
      <xdr:col>9</xdr:col>
      <xdr:colOff>304800</xdr:colOff>
      <xdr:row>35</xdr:row>
      <xdr:rowOff>400050</xdr:rowOff>
    </xdr:to>
    <xdr:cxnSp macro="">
      <xdr:nvCxnSpPr>
        <xdr:cNvPr id="6" name="直線コネクタ 5">
          <a:extLst>
            <a:ext uri="{FF2B5EF4-FFF2-40B4-BE49-F238E27FC236}">
              <a16:creationId xmlns:a16="http://schemas.microsoft.com/office/drawing/2014/main" id="{1332D291-5C01-46F4-3690-1ED7FC2C9B18}"/>
            </a:ext>
          </a:extLst>
        </xdr:cNvPr>
        <xdr:cNvCxnSpPr/>
      </xdr:nvCxnSpPr>
      <xdr:spPr>
        <a:xfrm>
          <a:off x="2524125" y="15316200"/>
          <a:ext cx="609600"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438150</xdr:rowOff>
    </xdr:from>
    <xdr:to>
      <xdr:col>17</xdr:col>
      <xdr:colOff>38100</xdr:colOff>
      <xdr:row>36</xdr:row>
      <xdr:rowOff>19050</xdr:rowOff>
    </xdr:to>
    <xdr:cxnSp macro="">
      <xdr:nvCxnSpPr>
        <xdr:cNvPr id="8" name="直線コネクタ 7">
          <a:extLst>
            <a:ext uri="{FF2B5EF4-FFF2-40B4-BE49-F238E27FC236}">
              <a16:creationId xmlns:a16="http://schemas.microsoft.com/office/drawing/2014/main" id="{72E46BE5-A181-8BA0-123C-FB65157E2846}"/>
            </a:ext>
          </a:extLst>
        </xdr:cNvPr>
        <xdr:cNvCxnSpPr/>
      </xdr:nvCxnSpPr>
      <xdr:spPr>
        <a:xfrm>
          <a:off x="5029200" y="15306675"/>
          <a:ext cx="352425" cy="476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35</xdr:row>
      <xdr:rowOff>38100</xdr:rowOff>
    </xdr:from>
    <xdr:to>
      <xdr:col>20</xdr:col>
      <xdr:colOff>47625</xdr:colOff>
      <xdr:row>35</xdr:row>
      <xdr:rowOff>438150</xdr:rowOff>
    </xdr:to>
    <xdr:cxnSp macro="">
      <xdr:nvCxnSpPr>
        <xdr:cNvPr id="10" name="直線コネクタ 9">
          <a:extLst>
            <a:ext uri="{FF2B5EF4-FFF2-40B4-BE49-F238E27FC236}">
              <a16:creationId xmlns:a16="http://schemas.microsoft.com/office/drawing/2014/main" id="{E350070D-27BC-2873-14EF-92BA963A7175}"/>
            </a:ext>
          </a:extLst>
        </xdr:cNvPr>
        <xdr:cNvCxnSpPr/>
      </xdr:nvCxnSpPr>
      <xdr:spPr>
        <a:xfrm>
          <a:off x="5972175" y="15354300"/>
          <a:ext cx="361950"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35</xdr:row>
      <xdr:rowOff>19050</xdr:rowOff>
    </xdr:from>
    <xdr:to>
      <xdr:col>23</xdr:col>
      <xdr:colOff>19050</xdr:colOff>
      <xdr:row>35</xdr:row>
      <xdr:rowOff>409575</xdr:rowOff>
    </xdr:to>
    <xdr:cxnSp macro="">
      <xdr:nvCxnSpPr>
        <xdr:cNvPr id="12" name="直線コネクタ 11">
          <a:extLst>
            <a:ext uri="{FF2B5EF4-FFF2-40B4-BE49-F238E27FC236}">
              <a16:creationId xmlns:a16="http://schemas.microsoft.com/office/drawing/2014/main" id="{1A9EB218-A6E6-0CDF-E247-1A0731F30182}"/>
            </a:ext>
          </a:extLst>
        </xdr:cNvPr>
        <xdr:cNvCxnSpPr/>
      </xdr:nvCxnSpPr>
      <xdr:spPr>
        <a:xfrm>
          <a:off x="6924675" y="15335250"/>
          <a:ext cx="3238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4</xdr:row>
      <xdr:rowOff>0</xdr:rowOff>
    </xdr:from>
    <xdr:to>
      <xdr:col>23</xdr:col>
      <xdr:colOff>219075</xdr:colOff>
      <xdr:row>4</xdr:row>
      <xdr:rowOff>409575</xdr:rowOff>
    </xdr:to>
    <xdr:sp macro="" textlink="">
      <xdr:nvSpPr>
        <xdr:cNvPr id="13" name="楕円 12">
          <a:extLst>
            <a:ext uri="{FF2B5EF4-FFF2-40B4-BE49-F238E27FC236}">
              <a16:creationId xmlns:a16="http://schemas.microsoft.com/office/drawing/2014/main" id="{6CCBD540-F87A-5A13-7478-3D66E9FCEC65}"/>
            </a:ext>
          </a:extLst>
        </xdr:cNvPr>
        <xdr:cNvSpPr/>
      </xdr:nvSpPr>
      <xdr:spPr>
        <a:xfrm>
          <a:off x="6924675" y="1438275"/>
          <a:ext cx="523875" cy="4095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142875</xdr:colOff>
      <xdr:row>4</xdr:row>
      <xdr:rowOff>38099</xdr:rowOff>
    </xdr:from>
    <xdr:to>
      <xdr:col>31</xdr:col>
      <xdr:colOff>85725</xdr:colOff>
      <xdr:row>5</xdr:row>
      <xdr:rowOff>19049</xdr:rowOff>
    </xdr:to>
    <xdr:sp macro="" textlink="">
      <xdr:nvSpPr>
        <xdr:cNvPr id="14" name="楕円 13">
          <a:extLst>
            <a:ext uri="{FF2B5EF4-FFF2-40B4-BE49-F238E27FC236}">
              <a16:creationId xmlns:a16="http://schemas.microsoft.com/office/drawing/2014/main" id="{E4C69FBB-A416-0A4B-98FF-E2C774167F5C}"/>
            </a:ext>
          </a:extLst>
        </xdr:cNvPr>
        <xdr:cNvSpPr/>
      </xdr:nvSpPr>
      <xdr:spPr>
        <a:xfrm>
          <a:off x="8943975" y="1476374"/>
          <a:ext cx="885825" cy="42862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247650</xdr:colOff>
      <xdr:row>5</xdr:row>
      <xdr:rowOff>0</xdr:rowOff>
    </xdr:from>
    <xdr:to>
      <xdr:col>29</xdr:col>
      <xdr:colOff>0</xdr:colOff>
      <xdr:row>6</xdr:row>
      <xdr:rowOff>19050</xdr:rowOff>
    </xdr:to>
    <xdr:sp macro="" textlink="">
      <xdr:nvSpPr>
        <xdr:cNvPr id="15" name="楕円 14">
          <a:extLst>
            <a:ext uri="{FF2B5EF4-FFF2-40B4-BE49-F238E27FC236}">
              <a16:creationId xmlns:a16="http://schemas.microsoft.com/office/drawing/2014/main" id="{920BC7A3-D774-E3C2-C104-3AAFB8EAD88D}"/>
            </a:ext>
          </a:extLst>
        </xdr:cNvPr>
        <xdr:cNvSpPr/>
      </xdr:nvSpPr>
      <xdr:spPr>
        <a:xfrm>
          <a:off x="8734425" y="1885950"/>
          <a:ext cx="381000" cy="46672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10</xdr:row>
      <xdr:rowOff>38100</xdr:rowOff>
    </xdr:from>
    <xdr:to>
      <xdr:col>28</xdr:col>
      <xdr:colOff>238125</xdr:colOff>
      <xdr:row>10</xdr:row>
      <xdr:rowOff>409575</xdr:rowOff>
    </xdr:to>
    <xdr:sp macro="" textlink="">
      <xdr:nvSpPr>
        <xdr:cNvPr id="16" name="吹き出し: 四角形 15">
          <a:extLst>
            <a:ext uri="{FF2B5EF4-FFF2-40B4-BE49-F238E27FC236}">
              <a16:creationId xmlns:a16="http://schemas.microsoft.com/office/drawing/2014/main" id="{0319005E-485F-7141-7FC0-17D6E04D0317}"/>
            </a:ext>
          </a:extLst>
        </xdr:cNvPr>
        <xdr:cNvSpPr/>
      </xdr:nvSpPr>
      <xdr:spPr>
        <a:xfrm>
          <a:off x="6324600" y="4171950"/>
          <a:ext cx="2714625" cy="371475"/>
        </a:xfrm>
        <a:prstGeom prst="wedgeRectCallou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xdr:row>
      <xdr:rowOff>38100</xdr:rowOff>
    </xdr:from>
    <xdr:to>
      <xdr:col>25</xdr:col>
      <xdr:colOff>114300</xdr:colOff>
      <xdr:row>7</xdr:row>
      <xdr:rowOff>371475</xdr:rowOff>
    </xdr:to>
    <xdr:sp macro="" textlink="">
      <xdr:nvSpPr>
        <xdr:cNvPr id="18" name="正方形/長方形 17">
          <a:extLst>
            <a:ext uri="{FF2B5EF4-FFF2-40B4-BE49-F238E27FC236}">
              <a16:creationId xmlns:a16="http://schemas.microsoft.com/office/drawing/2014/main" id="{12480539-6E36-15F7-F31F-75F6A8D10192}"/>
            </a:ext>
          </a:extLst>
        </xdr:cNvPr>
        <xdr:cNvSpPr/>
      </xdr:nvSpPr>
      <xdr:spPr>
        <a:xfrm>
          <a:off x="3857625" y="2819400"/>
          <a:ext cx="1409700" cy="3333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xdr:row>
      <xdr:rowOff>114300</xdr:rowOff>
    </xdr:from>
    <xdr:to>
      <xdr:col>10</xdr:col>
      <xdr:colOff>180975</xdr:colOff>
      <xdr:row>2</xdr:row>
      <xdr:rowOff>342900</xdr:rowOff>
    </xdr:to>
    <xdr:sp macro="" textlink="">
      <xdr:nvSpPr>
        <xdr:cNvPr id="7" name="四角形: 角を丸くする 6">
          <a:extLst>
            <a:ext uri="{FF2B5EF4-FFF2-40B4-BE49-F238E27FC236}">
              <a16:creationId xmlns:a16="http://schemas.microsoft.com/office/drawing/2014/main" id="{106FA4CB-5E80-AD16-A841-539380649D62}"/>
            </a:ext>
          </a:extLst>
        </xdr:cNvPr>
        <xdr:cNvSpPr/>
      </xdr:nvSpPr>
      <xdr:spPr>
        <a:xfrm>
          <a:off x="628650" y="666750"/>
          <a:ext cx="2695575" cy="2286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190500</xdr:colOff>
      <xdr:row>2</xdr:row>
      <xdr:rowOff>76200</xdr:rowOff>
    </xdr:from>
    <xdr:to>
      <xdr:col>1</xdr:col>
      <xdr:colOff>257175</xdr:colOff>
      <xdr:row>2</xdr:row>
      <xdr:rowOff>342900</xdr:rowOff>
    </xdr:to>
    <xdr:pic>
      <xdr:nvPicPr>
        <xdr:cNvPr id="20" name="グラフィックス 19" descr="線矢印: 時計回りの曲線 単色塗りつぶし">
          <a:extLst>
            <a:ext uri="{FF2B5EF4-FFF2-40B4-BE49-F238E27FC236}">
              <a16:creationId xmlns:a16="http://schemas.microsoft.com/office/drawing/2014/main" id="{9DB378FF-4EBA-5AC7-3C7E-1A7E7D53D7A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0500" y="628650"/>
          <a:ext cx="381000" cy="266700"/>
        </a:xfrm>
        <a:prstGeom prst="rect">
          <a:avLst/>
        </a:prstGeom>
      </xdr:spPr>
    </xdr:pic>
    <xdr:clientData/>
  </xdr:twoCellAnchor>
  <xdr:twoCellAnchor>
    <xdr:from>
      <xdr:col>26</xdr:col>
      <xdr:colOff>285750</xdr:colOff>
      <xdr:row>9</xdr:row>
      <xdr:rowOff>85726</xdr:rowOff>
    </xdr:from>
    <xdr:to>
      <xdr:col>31</xdr:col>
      <xdr:colOff>9525</xdr:colOff>
      <xdr:row>9</xdr:row>
      <xdr:rowOff>352426</xdr:rowOff>
    </xdr:to>
    <xdr:sp macro="" textlink="">
      <xdr:nvSpPr>
        <xdr:cNvPr id="21" name="四角形: 角を丸くする 20">
          <a:extLst>
            <a:ext uri="{FF2B5EF4-FFF2-40B4-BE49-F238E27FC236}">
              <a16:creationId xmlns:a16="http://schemas.microsoft.com/office/drawing/2014/main" id="{BA97CCAE-45BE-F48D-03DF-D9C59C937A81}"/>
            </a:ext>
          </a:extLst>
        </xdr:cNvPr>
        <xdr:cNvSpPr/>
      </xdr:nvSpPr>
      <xdr:spPr>
        <a:xfrm>
          <a:off x="8458200" y="3771901"/>
          <a:ext cx="1295400" cy="2667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11</xdr:row>
      <xdr:rowOff>47625</xdr:rowOff>
    </xdr:from>
    <xdr:to>
      <xdr:col>18</xdr:col>
      <xdr:colOff>304800</xdr:colOff>
      <xdr:row>11</xdr:row>
      <xdr:rowOff>361950</xdr:rowOff>
    </xdr:to>
    <xdr:sp macro="" textlink="">
      <xdr:nvSpPr>
        <xdr:cNvPr id="24" name="四角形: 角を丸くする 23">
          <a:extLst>
            <a:ext uri="{FF2B5EF4-FFF2-40B4-BE49-F238E27FC236}">
              <a16:creationId xmlns:a16="http://schemas.microsoft.com/office/drawing/2014/main" id="{0C09BF4C-8E6E-1498-91BC-F7DD3B365FC0}"/>
            </a:ext>
          </a:extLst>
        </xdr:cNvPr>
        <xdr:cNvSpPr/>
      </xdr:nvSpPr>
      <xdr:spPr>
        <a:xfrm>
          <a:off x="2676525" y="4629150"/>
          <a:ext cx="3286125" cy="3143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304800</xdr:colOff>
      <xdr:row>11</xdr:row>
      <xdr:rowOff>85725</xdr:rowOff>
    </xdr:from>
    <xdr:to>
      <xdr:col>8</xdr:col>
      <xdr:colOff>47625</xdr:colOff>
      <xdr:row>11</xdr:row>
      <xdr:rowOff>342900</xdr:rowOff>
    </xdr:to>
    <xdr:pic>
      <xdr:nvPicPr>
        <xdr:cNvPr id="26" name="グラフィックス 25" descr="線矢印: 時計回りの曲線 単色塗りつぶし">
          <a:extLst>
            <a:ext uri="{FF2B5EF4-FFF2-40B4-BE49-F238E27FC236}">
              <a16:creationId xmlns:a16="http://schemas.microsoft.com/office/drawing/2014/main" id="{0DB2E40C-9EF1-268B-6B27-4FCC9C1996F6}"/>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190750" y="4667250"/>
          <a:ext cx="371475" cy="257175"/>
        </a:xfrm>
        <a:prstGeom prst="rect">
          <a:avLst/>
        </a:prstGeom>
      </xdr:spPr>
    </xdr:pic>
    <xdr:clientData/>
  </xdr:twoCellAnchor>
  <xdr:twoCellAnchor editAs="oneCell">
    <xdr:from>
      <xdr:col>19</xdr:col>
      <xdr:colOff>0</xdr:colOff>
      <xdr:row>10</xdr:row>
      <xdr:rowOff>0</xdr:rowOff>
    </xdr:from>
    <xdr:to>
      <xdr:col>20</xdr:col>
      <xdr:colOff>57150</xdr:colOff>
      <xdr:row>10</xdr:row>
      <xdr:rowOff>257175</xdr:rowOff>
    </xdr:to>
    <xdr:pic>
      <xdr:nvPicPr>
        <xdr:cNvPr id="29" name="グラフィックス 28" descr="線矢印: 時計回りの曲線 単色塗りつぶし">
          <a:extLst>
            <a:ext uri="{FF2B5EF4-FFF2-40B4-BE49-F238E27FC236}">
              <a16:creationId xmlns:a16="http://schemas.microsoft.com/office/drawing/2014/main" id="{E8FADC45-D46A-4774-BF29-61664A68D18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972175" y="4133850"/>
          <a:ext cx="371475" cy="257175"/>
        </a:xfrm>
        <a:prstGeom prst="rect">
          <a:avLst/>
        </a:prstGeom>
      </xdr:spPr>
    </xdr:pic>
    <xdr:clientData/>
  </xdr:twoCellAnchor>
  <xdr:twoCellAnchor editAs="oneCell">
    <xdr:from>
      <xdr:col>26</xdr:col>
      <xdr:colOff>0</xdr:colOff>
      <xdr:row>9</xdr:row>
      <xdr:rowOff>0</xdr:rowOff>
    </xdr:from>
    <xdr:to>
      <xdr:col>27</xdr:col>
      <xdr:colOff>57150</xdr:colOff>
      <xdr:row>9</xdr:row>
      <xdr:rowOff>257175</xdr:rowOff>
    </xdr:to>
    <xdr:pic>
      <xdr:nvPicPr>
        <xdr:cNvPr id="30" name="グラフィックス 29" descr="線矢印: 時計回りの曲線 単色塗りつぶし">
          <a:extLst>
            <a:ext uri="{FF2B5EF4-FFF2-40B4-BE49-F238E27FC236}">
              <a16:creationId xmlns:a16="http://schemas.microsoft.com/office/drawing/2014/main" id="{F96EB2B9-7C6D-4410-ADAF-6B839E12273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172450" y="3686175"/>
          <a:ext cx="371475" cy="257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8393-28B8-4CD8-AADE-07B9C4AE70CC}">
  <sheetPr>
    <pageSetUpPr fitToPage="1"/>
  </sheetPr>
  <dimension ref="A1:AF37"/>
  <sheetViews>
    <sheetView workbookViewId="0">
      <selection activeCell="N3" sqref="N3"/>
    </sheetView>
  </sheetViews>
  <sheetFormatPr defaultRowHeight="18.75" x14ac:dyDescent="0.4"/>
  <cols>
    <col min="1" max="32" width="4.125" customWidth="1"/>
    <col min="33" max="42" width="2.625" customWidth="1"/>
  </cols>
  <sheetData>
    <row r="1" spans="1:32" ht="24" x14ac:dyDescent="0.4">
      <c r="K1" s="100" t="s">
        <v>0</v>
      </c>
      <c r="L1" s="100"/>
      <c r="M1" s="100"/>
      <c r="N1" s="100"/>
      <c r="O1" s="100"/>
      <c r="P1" s="100"/>
      <c r="Q1" s="100"/>
      <c r="R1" s="100"/>
      <c r="S1" s="100"/>
      <c r="T1" s="100"/>
    </row>
    <row r="2" spans="1:32" ht="19.5" x14ac:dyDescent="0.4">
      <c r="A2" s="144" t="s">
        <v>229</v>
      </c>
      <c r="B2" s="145"/>
      <c r="C2" s="145"/>
      <c r="D2" s="145"/>
      <c r="E2" s="145"/>
      <c r="F2" s="145"/>
      <c r="AC2" s="5" t="s">
        <v>1</v>
      </c>
      <c r="AD2" s="2">
        <v>1</v>
      </c>
      <c r="AE2" s="3" t="s">
        <v>2</v>
      </c>
      <c r="AF2" s="4">
        <v>1</v>
      </c>
    </row>
    <row r="3" spans="1:32" ht="35.25" customHeight="1" x14ac:dyDescent="0.4">
      <c r="A3" s="2"/>
      <c r="C3" s="131" t="s">
        <v>245</v>
      </c>
      <c r="D3" s="132"/>
      <c r="E3" s="132"/>
      <c r="F3" s="132"/>
      <c r="G3" s="132"/>
      <c r="H3" s="133"/>
      <c r="I3" s="132"/>
      <c r="J3" s="132"/>
      <c r="Q3" s="101" t="s">
        <v>3</v>
      </c>
      <c r="R3" s="101"/>
      <c r="S3" s="101"/>
      <c r="T3" s="101"/>
      <c r="U3" s="101"/>
      <c r="V3" s="101"/>
      <c r="W3" s="260"/>
      <c r="X3" s="261"/>
      <c r="Y3" s="261"/>
      <c r="Z3" s="261"/>
      <c r="AA3" s="261"/>
      <c r="AB3" s="261"/>
      <c r="AC3" s="101" t="s">
        <v>4</v>
      </c>
      <c r="AD3" s="101"/>
      <c r="AE3" s="101"/>
      <c r="AF3" s="101"/>
    </row>
    <row r="4" spans="1:32" ht="35.25" customHeight="1" x14ac:dyDescent="0.4">
      <c r="A4" s="155" t="s">
        <v>5</v>
      </c>
      <c r="B4" s="156"/>
      <c r="C4" s="157"/>
      <c r="D4" s="2" t="s">
        <v>6</v>
      </c>
      <c r="E4" s="2"/>
      <c r="F4" s="2">
        <v>7</v>
      </c>
      <c r="G4" s="2"/>
      <c r="H4" s="2" t="s">
        <v>7</v>
      </c>
      <c r="I4" s="2">
        <v>5</v>
      </c>
      <c r="J4" s="2"/>
      <c r="K4" s="2" t="s">
        <v>8</v>
      </c>
      <c r="L4" s="2">
        <v>2</v>
      </c>
      <c r="M4" s="2">
        <v>3</v>
      </c>
      <c r="N4" s="2" t="s">
        <v>9</v>
      </c>
      <c r="O4" s="2"/>
      <c r="P4" s="2" t="s">
        <v>217</v>
      </c>
      <c r="Q4" s="2" t="s">
        <v>10</v>
      </c>
      <c r="R4" s="2"/>
      <c r="S4" s="155" t="s">
        <v>11</v>
      </c>
      <c r="T4" s="156"/>
      <c r="U4" s="156"/>
      <c r="V4" s="157"/>
      <c r="Y4" s="2" t="s">
        <v>31</v>
      </c>
      <c r="Z4" s="2"/>
      <c r="AA4" s="2" t="s">
        <v>12</v>
      </c>
      <c r="AB4" s="2"/>
      <c r="AC4" s="2"/>
      <c r="AD4" s="2" t="s">
        <v>13</v>
      </c>
      <c r="AE4" s="2"/>
      <c r="AF4" s="4"/>
    </row>
    <row r="5" spans="1:32" ht="35.25" customHeight="1" x14ac:dyDescent="0.4">
      <c r="A5" s="155" t="s">
        <v>14</v>
      </c>
      <c r="B5" s="156"/>
      <c r="C5" s="157"/>
      <c r="D5" s="254">
        <v>0.35416666666666669</v>
      </c>
      <c r="E5" s="255"/>
      <c r="F5" s="255"/>
      <c r="G5" s="2" t="s">
        <v>15</v>
      </c>
      <c r="H5" s="256">
        <v>0.4375</v>
      </c>
      <c r="I5" s="255"/>
      <c r="J5" s="257"/>
      <c r="K5" s="2" t="s">
        <v>16</v>
      </c>
      <c r="L5" s="2"/>
      <c r="M5" s="4"/>
      <c r="N5" s="2"/>
      <c r="O5" s="2">
        <v>2</v>
      </c>
      <c r="P5" s="2" t="s">
        <v>17</v>
      </c>
      <c r="Q5" s="2"/>
      <c r="R5" s="2">
        <v>0</v>
      </c>
      <c r="S5" s="2">
        <v>0</v>
      </c>
      <c r="T5" s="4" t="s">
        <v>18</v>
      </c>
      <c r="U5" s="2" t="s">
        <v>19</v>
      </c>
      <c r="V5" s="4"/>
      <c r="W5" s="2" t="s">
        <v>20</v>
      </c>
      <c r="X5" s="2"/>
      <c r="Y5" s="2"/>
      <c r="Z5" s="2" t="s">
        <v>2</v>
      </c>
      <c r="AA5" s="2" t="s">
        <v>21</v>
      </c>
      <c r="AB5" s="2"/>
      <c r="AC5" s="2" t="s">
        <v>2</v>
      </c>
      <c r="AD5" s="2" t="s">
        <v>22</v>
      </c>
      <c r="AE5" s="2"/>
      <c r="AF5" s="4"/>
    </row>
    <row r="6" spans="1:32" ht="35.25" customHeight="1" x14ac:dyDescent="0.4">
      <c r="A6" s="155" t="s">
        <v>227</v>
      </c>
      <c r="B6" s="157"/>
      <c r="C6" s="2" t="s">
        <v>24</v>
      </c>
      <c r="D6" s="2"/>
      <c r="E6" s="2" t="s">
        <v>25</v>
      </c>
      <c r="F6" s="258">
        <v>2000</v>
      </c>
      <c r="G6" s="258"/>
      <c r="H6" s="258"/>
      <c r="I6" s="112" t="s">
        <v>2</v>
      </c>
      <c r="J6" s="2" t="s">
        <v>26</v>
      </c>
      <c r="K6" s="2"/>
      <c r="L6" s="4"/>
      <c r="M6" s="259">
        <v>2</v>
      </c>
      <c r="N6" s="259"/>
      <c r="O6" s="2" t="s">
        <v>17</v>
      </c>
      <c r="P6" s="2"/>
      <c r="Q6" s="2"/>
      <c r="R6" s="1" t="s">
        <v>27</v>
      </c>
      <c r="S6" s="2"/>
      <c r="T6" s="4"/>
      <c r="U6" s="2">
        <v>1</v>
      </c>
      <c r="V6" s="113" t="s">
        <v>225</v>
      </c>
      <c r="W6" s="51" t="s">
        <v>224</v>
      </c>
      <c r="X6" s="162">
        <v>1000</v>
      </c>
      <c r="Y6" s="163"/>
      <c r="Z6" s="1" t="s">
        <v>30</v>
      </c>
      <c r="AA6" s="4"/>
      <c r="AB6" s="2"/>
      <c r="AC6" s="2" t="s">
        <v>31</v>
      </c>
      <c r="AD6" s="2" t="s">
        <v>12</v>
      </c>
      <c r="AE6" s="2" t="s">
        <v>13</v>
      </c>
      <c r="AF6" s="4"/>
    </row>
    <row r="7" spans="1:32" ht="35.25" customHeight="1" x14ac:dyDescent="0.4">
      <c r="A7" s="158" t="s">
        <v>226</v>
      </c>
      <c r="B7" s="159"/>
      <c r="C7" s="114" t="s">
        <v>206</v>
      </c>
      <c r="D7" s="115" t="s">
        <v>35</v>
      </c>
      <c r="E7" s="115"/>
      <c r="F7" s="115"/>
      <c r="G7" s="115"/>
      <c r="H7" s="115"/>
      <c r="I7" s="115"/>
      <c r="J7" s="115" t="s">
        <v>34</v>
      </c>
      <c r="K7" s="115" t="s">
        <v>36</v>
      </c>
      <c r="L7" s="115"/>
      <c r="M7" s="115"/>
      <c r="N7" s="115"/>
      <c r="O7" s="115"/>
      <c r="P7" s="115"/>
      <c r="Q7" s="116"/>
      <c r="R7" s="115" t="s">
        <v>34</v>
      </c>
      <c r="S7" s="115" t="s">
        <v>37</v>
      </c>
      <c r="T7" s="115"/>
      <c r="U7" s="115"/>
      <c r="V7" s="115"/>
      <c r="W7" s="115"/>
      <c r="X7" s="115"/>
      <c r="Y7" s="115"/>
      <c r="Z7" s="115" t="s">
        <v>34</v>
      </c>
      <c r="AA7" s="115" t="s">
        <v>38</v>
      </c>
      <c r="AB7" s="115"/>
      <c r="AC7" s="115"/>
      <c r="AD7" s="115"/>
      <c r="AE7" s="115"/>
      <c r="AF7" s="117"/>
    </row>
    <row r="8" spans="1:32" ht="35.25" customHeight="1" x14ac:dyDescent="0.4">
      <c r="A8" s="160"/>
      <c r="B8" s="161"/>
      <c r="C8" s="118" t="s">
        <v>34</v>
      </c>
      <c r="D8" s="118" t="s">
        <v>39</v>
      </c>
      <c r="E8" s="118"/>
      <c r="F8" s="118"/>
      <c r="G8" s="118"/>
      <c r="H8" s="118"/>
      <c r="I8" s="118"/>
      <c r="J8" s="118"/>
      <c r="K8" s="118" t="s">
        <v>34</v>
      </c>
      <c r="L8" s="118" t="s">
        <v>40</v>
      </c>
      <c r="M8" s="118"/>
      <c r="N8" s="118"/>
      <c r="O8" s="118"/>
      <c r="P8" s="118"/>
      <c r="Q8" s="119"/>
      <c r="R8" s="118"/>
      <c r="S8" s="118"/>
      <c r="T8" s="120" t="s">
        <v>228</v>
      </c>
      <c r="U8" s="118"/>
      <c r="V8" s="118"/>
      <c r="W8" s="118"/>
      <c r="X8" s="118"/>
      <c r="Y8" s="118"/>
      <c r="Z8" s="118"/>
      <c r="AA8" s="118"/>
      <c r="AF8" s="13"/>
    </row>
    <row r="9" spans="1:32" ht="35.25" customHeight="1" x14ac:dyDescent="0.4">
      <c r="A9" s="164" t="s">
        <v>41</v>
      </c>
      <c r="B9" s="165"/>
      <c r="C9" s="155" t="s">
        <v>42</v>
      </c>
      <c r="D9" s="156"/>
      <c r="E9" s="157"/>
      <c r="F9" s="6"/>
      <c r="G9" s="7" t="s">
        <v>238</v>
      </c>
      <c r="H9" s="7"/>
      <c r="I9" s="7"/>
      <c r="J9" s="7"/>
      <c r="L9" t="s">
        <v>237</v>
      </c>
      <c r="M9" s="7" t="s">
        <v>239</v>
      </c>
      <c r="N9" s="7"/>
      <c r="O9" s="7"/>
      <c r="Q9" t="s">
        <v>237</v>
      </c>
      <c r="R9" s="7" t="s">
        <v>240</v>
      </c>
      <c r="S9" s="7"/>
      <c r="T9" s="7"/>
      <c r="V9" t="s">
        <v>237</v>
      </c>
      <c r="W9" s="7" t="s">
        <v>241</v>
      </c>
      <c r="X9" s="7"/>
      <c r="Y9" s="7"/>
      <c r="Z9" s="7" t="s">
        <v>237</v>
      </c>
      <c r="AA9" s="7" t="s">
        <v>236</v>
      </c>
      <c r="AB9" s="2"/>
      <c r="AC9" s="2"/>
      <c r="AD9" s="2"/>
      <c r="AE9" s="2"/>
      <c r="AF9" s="142"/>
    </row>
    <row r="10" spans="1:32" ht="35.25" customHeight="1" x14ac:dyDescent="0.4">
      <c r="A10" s="166"/>
      <c r="B10" s="167"/>
      <c r="C10" s="155" t="s">
        <v>41</v>
      </c>
      <c r="D10" s="156"/>
      <c r="E10" s="157"/>
      <c r="F10" s="102" t="s">
        <v>95</v>
      </c>
      <c r="G10" s="103"/>
      <c r="H10" s="2"/>
      <c r="I10" s="2"/>
      <c r="J10" s="2"/>
      <c r="K10" s="2"/>
      <c r="L10" s="102" t="s">
        <v>97</v>
      </c>
      <c r="M10" s="103"/>
      <c r="N10" s="2"/>
      <c r="O10" s="2"/>
      <c r="P10" s="2"/>
      <c r="Q10" s="2"/>
      <c r="R10" s="102" t="s">
        <v>99</v>
      </c>
      <c r="S10" s="103"/>
      <c r="T10" s="104"/>
      <c r="U10" s="2"/>
      <c r="V10" s="2"/>
      <c r="W10" s="2"/>
      <c r="X10" s="2"/>
      <c r="Y10" s="2"/>
      <c r="Z10" s="2"/>
      <c r="AA10" s="2"/>
      <c r="AB10" s="120" t="s">
        <v>243</v>
      </c>
      <c r="AC10" s="118"/>
      <c r="AD10" s="118"/>
      <c r="AE10" s="118"/>
      <c r="AF10" s="4"/>
    </row>
    <row r="11" spans="1:32" ht="35.25" customHeight="1" x14ac:dyDescent="0.4">
      <c r="A11" s="168"/>
      <c r="B11" s="169"/>
      <c r="C11" s="155" t="s">
        <v>43</v>
      </c>
      <c r="D11" s="156"/>
      <c r="E11" s="157"/>
      <c r="F11" s="11" t="s">
        <v>207</v>
      </c>
      <c r="G11" s="12"/>
      <c r="H11" s="12"/>
      <c r="I11" s="12"/>
      <c r="J11" s="12"/>
      <c r="K11" s="12"/>
      <c r="L11" s="12"/>
      <c r="M11" s="12"/>
      <c r="N11" s="12"/>
      <c r="O11" s="12"/>
      <c r="P11" s="12"/>
      <c r="Q11" s="12"/>
      <c r="R11" s="12"/>
      <c r="S11" s="12"/>
      <c r="T11" s="12"/>
      <c r="U11" s="120" t="s">
        <v>242</v>
      </c>
      <c r="V11" s="12"/>
      <c r="W11" s="12"/>
      <c r="X11" s="12"/>
      <c r="Y11" s="12"/>
      <c r="Z11" s="12"/>
      <c r="AA11" s="12"/>
      <c r="AB11" s="12"/>
      <c r="AC11" s="12"/>
      <c r="AD11" s="12"/>
      <c r="AE11" s="12"/>
      <c r="AF11" s="13"/>
    </row>
    <row r="12" spans="1:32" ht="35.25" customHeight="1" thickBot="1" x14ac:dyDescent="0.45">
      <c r="B12" s="101" t="s">
        <v>44</v>
      </c>
      <c r="C12" s="101"/>
      <c r="D12" s="101"/>
      <c r="E12" s="101"/>
      <c r="F12" s="101"/>
      <c r="G12" s="101"/>
      <c r="H12" s="101"/>
      <c r="I12" s="143" t="s">
        <v>244</v>
      </c>
      <c r="J12" s="143"/>
      <c r="K12" s="143"/>
      <c r="L12" s="143"/>
      <c r="M12" s="143"/>
      <c r="N12" s="143"/>
      <c r="O12" s="143"/>
      <c r="P12" s="143"/>
    </row>
    <row r="13" spans="1:32" ht="35.25" customHeight="1" x14ac:dyDescent="0.4">
      <c r="A13" s="170" t="s">
        <v>219</v>
      </c>
      <c r="B13" s="171"/>
      <c r="C13" s="176" t="s">
        <v>53</v>
      </c>
      <c r="D13" s="177"/>
      <c r="E13" s="177"/>
      <c r="F13" s="177"/>
      <c r="G13" s="177"/>
      <c r="H13" s="177"/>
      <c r="I13" s="29" t="s">
        <v>218</v>
      </c>
      <c r="J13" s="19"/>
      <c r="K13" s="19"/>
      <c r="L13" s="19"/>
      <c r="M13" s="19"/>
      <c r="N13" s="19"/>
      <c r="O13" s="19"/>
      <c r="P13" s="20"/>
      <c r="Q13" s="182" t="s">
        <v>55</v>
      </c>
      <c r="R13" s="182"/>
      <c r="S13" s="182"/>
      <c r="T13" s="182"/>
      <c r="U13" s="182"/>
      <c r="V13" s="182"/>
      <c r="W13" s="182"/>
      <c r="X13" s="182"/>
      <c r="Y13" s="183"/>
      <c r="Z13" s="211" t="s">
        <v>222</v>
      </c>
      <c r="AA13" s="147"/>
      <c r="AB13" s="148"/>
      <c r="AC13" s="146" t="s">
        <v>223</v>
      </c>
      <c r="AD13" s="147"/>
      <c r="AE13" s="147"/>
      <c r="AF13" s="148"/>
    </row>
    <row r="14" spans="1:32" ht="35.25" customHeight="1" x14ac:dyDescent="0.4">
      <c r="A14" s="172"/>
      <c r="B14" s="173"/>
      <c r="C14" s="178"/>
      <c r="D14" s="179"/>
      <c r="E14" s="179"/>
      <c r="F14" s="179"/>
      <c r="G14" s="179"/>
      <c r="H14" s="179"/>
      <c r="I14" s="184" t="s">
        <v>46</v>
      </c>
      <c r="J14" s="186" t="s">
        <v>47</v>
      </c>
      <c r="K14" s="188" t="s">
        <v>220</v>
      </c>
      <c r="L14" s="189"/>
      <c r="M14" s="190"/>
      <c r="N14" s="194" t="s">
        <v>221</v>
      </c>
      <c r="O14" s="195"/>
      <c r="P14" s="196"/>
      <c r="Q14" s="200" t="s">
        <v>48</v>
      </c>
      <c r="R14" s="200"/>
      <c r="S14" s="201"/>
      <c r="T14" s="158" t="s">
        <v>49</v>
      </c>
      <c r="U14" s="203"/>
      <c r="V14" s="159"/>
      <c r="W14" s="207"/>
      <c r="X14" s="200"/>
      <c r="Y14" s="208"/>
      <c r="Z14" s="212"/>
      <c r="AA14" s="150"/>
      <c r="AB14" s="151"/>
      <c r="AC14" s="149"/>
      <c r="AD14" s="150"/>
      <c r="AE14" s="150"/>
      <c r="AF14" s="151"/>
    </row>
    <row r="15" spans="1:32" ht="35.25" customHeight="1" thickBot="1" x14ac:dyDescent="0.45">
      <c r="A15" s="174"/>
      <c r="B15" s="175"/>
      <c r="C15" s="180"/>
      <c r="D15" s="181"/>
      <c r="E15" s="181"/>
      <c r="F15" s="181"/>
      <c r="G15" s="181"/>
      <c r="H15" s="181"/>
      <c r="I15" s="185"/>
      <c r="J15" s="187"/>
      <c r="K15" s="191"/>
      <c r="L15" s="192"/>
      <c r="M15" s="193"/>
      <c r="N15" s="197"/>
      <c r="O15" s="198"/>
      <c r="P15" s="199"/>
      <c r="Q15" s="153"/>
      <c r="R15" s="153"/>
      <c r="S15" s="202"/>
      <c r="T15" s="204" t="s">
        <v>209</v>
      </c>
      <c r="U15" s="205"/>
      <c r="V15" s="206"/>
      <c r="W15" s="209"/>
      <c r="X15" s="153"/>
      <c r="Y15" s="210"/>
      <c r="Z15" s="213"/>
      <c r="AA15" s="153"/>
      <c r="AB15" s="154"/>
      <c r="AC15" s="152"/>
      <c r="AD15" s="153"/>
      <c r="AE15" s="153"/>
      <c r="AF15" s="154"/>
    </row>
    <row r="16" spans="1:32" ht="35.25" customHeight="1" x14ac:dyDescent="0.4">
      <c r="A16" s="105"/>
      <c r="B16" s="106">
        <v>1</v>
      </c>
      <c r="C16" s="9"/>
      <c r="D16" t="s">
        <v>215</v>
      </c>
      <c r="I16" s="122" t="s">
        <v>58</v>
      </c>
      <c r="J16" s="42"/>
      <c r="K16" s="225">
        <v>4000</v>
      </c>
      <c r="L16" s="226"/>
      <c r="M16" s="227"/>
      <c r="N16" s="228">
        <v>1000</v>
      </c>
      <c r="O16" s="229"/>
      <c r="P16" s="230"/>
      <c r="Q16" s="126"/>
      <c r="R16" s="231"/>
      <c r="S16" s="232"/>
      <c r="T16" s="128"/>
      <c r="U16" s="233"/>
      <c r="V16" s="234"/>
      <c r="W16" s="128"/>
      <c r="X16" s="235"/>
      <c r="Y16" s="236"/>
      <c r="Z16" s="237">
        <f>K16+N16+R16+U17</f>
        <v>5000</v>
      </c>
      <c r="AA16" s="237"/>
      <c r="AB16" s="238"/>
      <c r="AC16" s="21"/>
      <c r="AF16" s="22"/>
    </row>
    <row r="17" spans="1:32" ht="35.25" customHeight="1" x14ac:dyDescent="0.4">
      <c r="A17" s="107"/>
      <c r="B17" s="108">
        <v>2</v>
      </c>
      <c r="C17" s="1"/>
      <c r="D17" s="2"/>
      <c r="E17" s="2" t="s">
        <v>56</v>
      </c>
      <c r="F17" s="2"/>
      <c r="G17" s="2"/>
      <c r="H17" s="2"/>
      <c r="I17" s="123"/>
      <c r="J17" s="3" t="s">
        <v>58</v>
      </c>
      <c r="K17" s="214">
        <v>4000</v>
      </c>
      <c r="L17" s="215"/>
      <c r="M17" s="216"/>
      <c r="N17" s="214"/>
      <c r="O17" s="215"/>
      <c r="P17" s="217"/>
      <c r="Q17" s="121" t="s">
        <v>58</v>
      </c>
      <c r="R17" s="218">
        <v>1000</v>
      </c>
      <c r="S17" s="219"/>
      <c r="T17" s="129"/>
      <c r="U17" s="220"/>
      <c r="V17" s="221"/>
      <c r="W17" s="129"/>
      <c r="X17" s="218"/>
      <c r="Y17" s="222"/>
      <c r="Z17" s="223">
        <f>K17+N17+R17+U17</f>
        <v>5000</v>
      </c>
      <c r="AA17" s="223"/>
      <c r="AB17" s="224"/>
      <c r="AC17" s="32"/>
      <c r="AD17" s="2"/>
      <c r="AE17" s="2"/>
      <c r="AF17" s="31"/>
    </row>
    <row r="18" spans="1:32" ht="35.25" customHeight="1" x14ac:dyDescent="0.4">
      <c r="A18" s="109"/>
      <c r="B18" s="106">
        <v>3</v>
      </c>
      <c r="C18" s="9"/>
      <c r="F18" t="s">
        <v>57</v>
      </c>
      <c r="I18" s="122" t="s">
        <v>58</v>
      </c>
      <c r="J18" s="42"/>
      <c r="K18" s="242">
        <v>4000</v>
      </c>
      <c r="L18" s="243"/>
      <c r="M18" s="244"/>
      <c r="N18" s="214"/>
      <c r="O18" s="215"/>
      <c r="P18" s="217"/>
      <c r="Q18" s="126" t="s">
        <v>58</v>
      </c>
      <c r="R18" s="218">
        <v>1000</v>
      </c>
      <c r="S18" s="219"/>
      <c r="T18" s="128"/>
      <c r="U18" s="245"/>
      <c r="V18" s="246"/>
      <c r="W18" s="128"/>
      <c r="X18" s="247"/>
      <c r="Y18" s="248"/>
      <c r="Z18" s="223">
        <f t="shared" ref="Z18:Z35" si="0">K18+N18+R18+U18</f>
        <v>5000</v>
      </c>
      <c r="AA18" s="223"/>
      <c r="AB18" s="224"/>
      <c r="AC18" s="21"/>
      <c r="AF18" s="22"/>
    </row>
    <row r="19" spans="1:32" ht="35.25" customHeight="1" x14ac:dyDescent="0.4">
      <c r="A19" s="109"/>
      <c r="B19" s="108">
        <v>4</v>
      </c>
      <c r="C19" s="1"/>
      <c r="D19" s="2"/>
      <c r="E19" s="2"/>
      <c r="F19" s="2" t="s">
        <v>210</v>
      </c>
      <c r="G19" s="2"/>
      <c r="H19" s="2"/>
      <c r="I19" s="123" t="s">
        <v>58</v>
      </c>
      <c r="J19" s="3"/>
      <c r="K19" s="239">
        <v>4000</v>
      </c>
      <c r="L19" s="240"/>
      <c r="M19" s="241"/>
      <c r="N19" s="214">
        <v>1000</v>
      </c>
      <c r="O19" s="215"/>
      <c r="P19" s="217"/>
      <c r="Q19" s="121"/>
      <c r="R19" s="218"/>
      <c r="S19" s="219"/>
      <c r="T19" s="129"/>
      <c r="U19" s="220"/>
      <c r="V19" s="221"/>
      <c r="W19" s="129"/>
      <c r="X19" s="218"/>
      <c r="Y19" s="222"/>
      <c r="Z19" s="223">
        <f t="shared" si="0"/>
        <v>5000</v>
      </c>
      <c r="AA19" s="223"/>
      <c r="AB19" s="224"/>
      <c r="AC19" s="32"/>
      <c r="AD19" s="2"/>
      <c r="AE19" s="2"/>
      <c r="AF19" s="31"/>
    </row>
    <row r="20" spans="1:32" ht="35.25" customHeight="1" x14ac:dyDescent="0.4">
      <c r="A20" s="107"/>
      <c r="B20" s="106">
        <v>5</v>
      </c>
      <c r="C20" s="9"/>
      <c r="F20" t="s">
        <v>211</v>
      </c>
      <c r="I20" s="122" t="s">
        <v>58</v>
      </c>
      <c r="J20" s="42"/>
      <c r="K20" s="239">
        <v>4000</v>
      </c>
      <c r="L20" s="240"/>
      <c r="M20" s="241"/>
      <c r="N20" s="214"/>
      <c r="O20" s="215"/>
      <c r="P20" s="217"/>
      <c r="Q20" s="126" t="s">
        <v>58</v>
      </c>
      <c r="R20" s="218">
        <v>1000</v>
      </c>
      <c r="S20" s="219"/>
      <c r="T20" s="128"/>
      <c r="U20" s="245"/>
      <c r="V20" s="246"/>
      <c r="W20" s="128"/>
      <c r="X20" s="247"/>
      <c r="Y20" s="248"/>
      <c r="Z20" s="223">
        <f t="shared" si="0"/>
        <v>5000</v>
      </c>
      <c r="AA20" s="223"/>
      <c r="AB20" s="224"/>
      <c r="AC20" s="21"/>
      <c r="AF20" s="22"/>
    </row>
    <row r="21" spans="1:32" ht="35.25" customHeight="1" x14ac:dyDescent="0.4">
      <c r="A21" s="109"/>
      <c r="B21" s="108">
        <v>6</v>
      </c>
      <c r="C21" s="1"/>
      <c r="D21" s="2"/>
      <c r="E21" s="2"/>
      <c r="F21" s="2" t="s">
        <v>212</v>
      </c>
      <c r="G21" s="2"/>
      <c r="H21" s="2"/>
      <c r="I21" s="123" t="s">
        <v>58</v>
      </c>
      <c r="J21" s="3"/>
      <c r="K21" s="214">
        <v>4000</v>
      </c>
      <c r="L21" s="215"/>
      <c r="M21" s="216"/>
      <c r="N21" s="214"/>
      <c r="O21" s="215"/>
      <c r="P21" s="217"/>
      <c r="Q21" s="121"/>
      <c r="R21" s="218"/>
      <c r="S21" s="219"/>
      <c r="T21" s="129"/>
      <c r="U21" s="220"/>
      <c r="V21" s="221"/>
      <c r="W21" s="129"/>
      <c r="X21" s="218"/>
      <c r="Y21" s="222"/>
      <c r="Z21" s="249">
        <f t="shared" si="0"/>
        <v>4000</v>
      </c>
      <c r="AA21" s="249"/>
      <c r="AB21" s="250"/>
      <c r="AC21" s="32" t="s">
        <v>208</v>
      </c>
      <c r="AD21" s="2"/>
      <c r="AE21" s="2"/>
      <c r="AF21" s="31"/>
    </row>
    <row r="22" spans="1:32" ht="35.25" customHeight="1" x14ac:dyDescent="0.4">
      <c r="A22" s="107"/>
      <c r="B22" s="106">
        <v>7</v>
      </c>
      <c r="C22" s="9"/>
      <c r="F22" t="s">
        <v>213</v>
      </c>
      <c r="I22" s="122" t="s">
        <v>58</v>
      </c>
      <c r="J22" s="42"/>
      <c r="K22" s="242">
        <v>4000</v>
      </c>
      <c r="L22" s="243"/>
      <c r="M22" s="244"/>
      <c r="N22" s="214"/>
      <c r="O22" s="215"/>
      <c r="P22" s="217"/>
      <c r="Q22" s="126" t="s">
        <v>58</v>
      </c>
      <c r="R22" s="218">
        <v>1000</v>
      </c>
      <c r="S22" s="219"/>
      <c r="T22" s="128"/>
      <c r="U22" s="220"/>
      <c r="V22" s="221"/>
      <c r="W22" s="128"/>
      <c r="X22" s="247"/>
      <c r="Y22" s="248"/>
      <c r="Z22" s="249">
        <f t="shared" si="0"/>
        <v>5000</v>
      </c>
      <c r="AA22" s="249"/>
      <c r="AB22" s="250"/>
      <c r="AC22" s="21"/>
      <c r="AF22" s="22"/>
    </row>
    <row r="23" spans="1:32" ht="35.25" customHeight="1" x14ac:dyDescent="0.4">
      <c r="A23" s="109"/>
      <c r="B23" s="108">
        <v>8</v>
      </c>
      <c r="C23" s="1"/>
      <c r="D23" s="2"/>
      <c r="E23" s="2"/>
      <c r="F23" s="2" t="s">
        <v>214</v>
      </c>
      <c r="G23" s="2"/>
      <c r="H23" s="2"/>
      <c r="I23" s="123"/>
      <c r="J23" s="3" t="s">
        <v>58</v>
      </c>
      <c r="K23" s="239">
        <v>4000</v>
      </c>
      <c r="L23" s="240"/>
      <c r="M23" s="241"/>
      <c r="N23" s="214"/>
      <c r="O23" s="215"/>
      <c r="P23" s="217"/>
      <c r="Q23" s="121"/>
      <c r="R23" s="218"/>
      <c r="S23" s="219"/>
      <c r="T23" s="129"/>
      <c r="U23" s="220"/>
      <c r="V23" s="221"/>
      <c r="W23" s="129"/>
      <c r="X23" s="218"/>
      <c r="Y23" s="222"/>
      <c r="Z23" s="249">
        <f t="shared" si="0"/>
        <v>4000</v>
      </c>
      <c r="AA23" s="249"/>
      <c r="AB23" s="250"/>
      <c r="AC23" s="32"/>
      <c r="AD23" s="2"/>
      <c r="AE23" s="2"/>
      <c r="AF23" s="31"/>
    </row>
    <row r="24" spans="1:32" ht="35.25" customHeight="1" x14ac:dyDescent="0.4">
      <c r="A24" s="107"/>
      <c r="B24" s="106">
        <v>9</v>
      </c>
      <c r="C24" s="9"/>
      <c r="I24" s="122"/>
      <c r="J24" s="42"/>
      <c r="K24" s="214"/>
      <c r="L24" s="215"/>
      <c r="M24" s="216"/>
      <c r="N24" s="214"/>
      <c r="O24" s="215"/>
      <c r="P24" s="217"/>
      <c r="Q24" s="126"/>
      <c r="R24" s="218"/>
      <c r="S24" s="219"/>
      <c r="T24" s="128"/>
      <c r="U24" s="220"/>
      <c r="V24" s="221"/>
      <c r="W24" s="128"/>
      <c r="X24" s="247"/>
      <c r="Y24" s="248"/>
      <c r="Z24" s="249">
        <f t="shared" si="0"/>
        <v>0</v>
      </c>
      <c r="AA24" s="249"/>
      <c r="AB24" s="250"/>
      <c r="AC24" s="21"/>
      <c r="AF24" s="22"/>
    </row>
    <row r="25" spans="1:32" ht="35.25" customHeight="1" x14ac:dyDescent="0.4">
      <c r="A25" s="109"/>
      <c r="B25" s="108">
        <v>10</v>
      </c>
      <c r="C25" s="1"/>
      <c r="D25" s="2"/>
      <c r="E25" s="2"/>
      <c r="F25" s="2"/>
      <c r="G25" s="2"/>
      <c r="H25" s="2"/>
      <c r="I25" s="123"/>
      <c r="J25" s="3"/>
      <c r="K25" s="242"/>
      <c r="L25" s="243"/>
      <c r="M25" s="244"/>
      <c r="N25" s="214"/>
      <c r="O25" s="215"/>
      <c r="P25" s="217"/>
      <c r="Q25" s="121"/>
      <c r="R25" s="218"/>
      <c r="S25" s="219"/>
      <c r="T25" s="129"/>
      <c r="U25" s="220"/>
      <c r="V25" s="221"/>
      <c r="W25" s="129"/>
      <c r="X25" s="218"/>
      <c r="Y25" s="222"/>
      <c r="Z25" s="249">
        <f t="shared" si="0"/>
        <v>0</v>
      </c>
      <c r="AA25" s="249"/>
      <c r="AB25" s="250"/>
      <c r="AC25" s="32"/>
      <c r="AD25" s="2"/>
      <c r="AE25" s="2"/>
      <c r="AF25" s="31"/>
    </row>
    <row r="26" spans="1:32" ht="35.25" customHeight="1" x14ac:dyDescent="0.4">
      <c r="A26" s="107"/>
      <c r="B26" s="106">
        <v>11</v>
      </c>
      <c r="C26" s="9"/>
      <c r="I26" s="122"/>
      <c r="J26" s="42"/>
      <c r="K26" s="214"/>
      <c r="L26" s="215"/>
      <c r="M26" s="216"/>
      <c r="N26" s="214"/>
      <c r="O26" s="215"/>
      <c r="P26" s="217"/>
      <c r="Q26" s="126"/>
      <c r="R26" s="218"/>
      <c r="S26" s="219"/>
      <c r="T26" s="128"/>
      <c r="U26" s="220"/>
      <c r="V26" s="221"/>
      <c r="W26" s="128"/>
      <c r="X26" s="247"/>
      <c r="Y26" s="248"/>
      <c r="Z26" s="249">
        <f t="shared" si="0"/>
        <v>0</v>
      </c>
      <c r="AA26" s="249"/>
      <c r="AB26" s="250"/>
      <c r="AC26" s="21"/>
      <c r="AF26" s="22"/>
    </row>
    <row r="27" spans="1:32" ht="35.25" customHeight="1" x14ac:dyDescent="0.4">
      <c r="A27" s="109"/>
      <c r="B27" s="108">
        <v>12</v>
      </c>
      <c r="C27" s="1"/>
      <c r="D27" s="2"/>
      <c r="E27" s="2"/>
      <c r="F27" s="2"/>
      <c r="G27" s="2"/>
      <c r="H27" s="2"/>
      <c r="I27" s="123"/>
      <c r="J27" s="3"/>
      <c r="K27" s="242"/>
      <c r="L27" s="243"/>
      <c r="M27" s="244"/>
      <c r="N27" s="214"/>
      <c r="O27" s="215"/>
      <c r="P27" s="217"/>
      <c r="Q27" s="121"/>
      <c r="R27" s="218"/>
      <c r="S27" s="219"/>
      <c r="T27" s="129"/>
      <c r="U27" s="220"/>
      <c r="V27" s="221"/>
      <c r="W27" s="129"/>
      <c r="X27" s="218"/>
      <c r="Y27" s="222"/>
      <c r="Z27" s="249">
        <f t="shared" si="0"/>
        <v>0</v>
      </c>
      <c r="AA27" s="249"/>
      <c r="AB27" s="250"/>
      <c r="AC27" s="32"/>
      <c r="AD27" s="2"/>
      <c r="AE27" s="2"/>
      <c r="AF27" s="31"/>
    </row>
    <row r="28" spans="1:32" ht="35.25" customHeight="1" x14ac:dyDescent="0.4">
      <c r="A28" s="107"/>
      <c r="B28" s="106">
        <v>13</v>
      </c>
      <c r="C28" s="9"/>
      <c r="I28" s="122"/>
      <c r="J28" s="42"/>
      <c r="K28" s="239"/>
      <c r="L28" s="240"/>
      <c r="M28" s="241"/>
      <c r="N28" s="214"/>
      <c r="O28" s="215"/>
      <c r="P28" s="217"/>
      <c r="Q28" s="126"/>
      <c r="R28" s="218"/>
      <c r="S28" s="219"/>
      <c r="T28" s="128"/>
      <c r="U28" s="220"/>
      <c r="V28" s="221"/>
      <c r="W28" s="128"/>
      <c r="X28" s="247"/>
      <c r="Y28" s="248"/>
      <c r="Z28" s="249">
        <f t="shared" si="0"/>
        <v>0</v>
      </c>
      <c r="AA28" s="249"/>
      <c r="AB28" s="250"/>
      <c r="AC28" s="21"/>
      <c r="AF28" s="22"/>
    </row>
    <row r="29" spans="1:32" ht="35.25" customHeight="1" x14ac:dyDescent="0.4">
      <c r="A29" s="109"/>
      <c r="B29" s="108">
        <v>14</v>
      </c>
      <c r="C29" s="1"/>
      <c r="D29" s="2"/>
      <c r="E29" s="2"/>
      <c r="F29" s="2"/>
      <c r="G29" s="2"/>
      <c r="H29" s="2"/>
      <c r="I29" s="123"/>
      <c r="J29" s="3"/>
      <c r="K29" s="239"/>
      <c r="L29" s="240"/>
      <c r="M29" s="241"/>
      <c r="N29" s="214"/>
      <c r="O29" s="215"/>
      <c r="P29" s="217"/>
      <c r="Q29" s="121"/>
      <c r="R29" s="218"/>
      <c r="S29" s="219"/>
      <c r="T29" s="129"/>
      <c r="U29" s="220"/>
      <c r="V29" s="221"/>
      <c r="W29" s="129"/>
      <c r="X29" s="218"/>
      <c r="Y29" s="222"/>
      <c r="Z29" s="249">
        <f t="shared" si="0"/>
        <v>0</v>
      </c>
      <c r="AA29" s="249"/>
      <c r="AB29" s="250"/>
      <c r="AC29" s="32"/>
      <c r="AD29" s="2"/>
      <c r="AE29" s="2"/>
      <c r="AF29" s="31"/>
    </row>
    <row r="30" spans="1:32" ht="35.25" customHeight="1" x14ac:dyDescent="0.4">
      <c r="A30" s="107"/>
      <c r="B30" s="106">
        <v>15</v>
      </c>
      <c r="C30" s="9"/>
      <c r="I30" s="122"/>
      <c r="J30" s="42"/>
      <c r="K30" s="239"/>
      <c r="L30" s="240"/>
      <c r="M30" s="241"/>
      <c r="N30" s="214"/>
      <c r="O30" s="215"/>
      <c r="P30" s="217"/>
      <c r="Q30" s="126"/>
      <c r="R30" s="218"/>
      <c r="S30" s="219"/>
      <c r="T30" s="128"/>
      <c r="U30" s="220"/>
      <c r="V30" s="221"/>
      <c r="W30" s="128"/>
      <c r="X30" s="247"/>
      <c r="Y30" s="248"/>
      <c r="Z30" s="249">
        <f t="shared" si="0"/>
        <v>0</v>
      </c>
      <c r="AA30" s="249"/>
      <c r="AB30" s="250"/>
      <c r="AC30" s="21"/>
      <c r="AF30" s="22"/>
    </row>
    <row r="31" spans="1:32" ht="35.25" customHeight="1" x14ac:dyDescent="0.4">
      <c r="A31" s="109"/>
      <c r="B31" s="108">
        <v>16</v>
      </c>
      <c r="C31" s="1"/>
      <c r="D31" s="2"/>
      <c r="E31" s="2"/>
      <c r="F31" s="2"/>
      <c r="G31" s="2"/>
      <c r="H31" s="2"/>
      <c r="I31" s="123"/>
      <c r="J31" s="3"/>
      <c r="K31" s="239"/>
      <c r="L31" s="240"/>
      <c r="M31" s="241"/>
      <c r="N31" s="214"/>
      <c r="O31" s="215"/>
      <c r="P31" s="217"/>
      <c r="Q31" s="121"/>
      <c r="R31" s="218"/>
      <c r="S31" s="219"/>
      <c r="T31" s="129"/>
      <c r="U31" s="220"/>
      <c r="V31" s="221"/>
      <c r="W31" s="129"/>
      <c r="X31" s="218"/>
      <c r="Y31" s="222"/>
      <c r="Z31" s="249">
        <f t="shared" si="0"/>
        <v>0</v>
      </c>
      <c r="AA31" s="249"/>
      <c r="AB31" s="250"/>
      <c r="AC31" s="32"/>
      <c r="AD31" s="2"/>
      <c r="AE31" s="2"/>
      <c r="AF31" s="31"/>
    </row>
    <row r="32" spans="1:32" ht="35.25" customHeight="1" x14ac:dyDescent="0.4">
      <c r="A32" s="107"/>
      <c r="B32" s="106">
        <v>17</v>
      </c>
      <c r="C32" s="9"/>
      <c r="I32" s="122"/>
      <c r="J32" s="42"/>
      <c r="K32" s="239"/>
      <c r="L32" s="240"/>
      <c r="M32" s="241"/>
      <c r="N32" s="214"/>
      <c r="O32" s="215"/>
      <c r="P32" s="217"/>
      <c r="Q32" s="126"/>
      <c r="R32" s="218"/>
      <c r="S32" s="219"/>
      <c r="T32" s="128"/>
      <c r="U32" s="220"/>
      <c r="V32" s="221"/>
      <c r="W32" s="128"/>
      <c r="X32" s="247"/>
      <c r="Y32" s="248"/>
      <c r="Z32" s="249">
        <f t="shared" si="0"/>
        <v>0</v>
      </c>
      <c r="AA32" s="249"/>
      <c r="AB32" s="250"/>
      <c r="AC32" s="21"/>
      <c r="AF32" s="22"/>
    </row>
    <row r="33" spans="1:32" ht="35.25" customHeight="1" x14ac:dyDescent="0.4">
      <c r="A33" s="109"/>
      <c r="B33" s="108">
        <v>18</v>
      </c>
      <c r="C33" s="1"/>
      <c r="D33" s="2"/>
      <c r="E33" s="2"/>
      <c r="F33" s="2"/>
      <c r="G33" s="2"/>
      <c r="H33" s="2"/>
      <c r="I33" s="123"/>
      <c r="J33" s="3"/>
      <c r="K33" s="239"/>
      <c r="L33" s="240"/>
      <c r="M33" s="241"/>
      <c r="N33" s="214"/>
      <c r="O33" s="215"/>
      <c r="P33" s="217"/>
      <c r="Q33" s="121"/>
      <c r="R33" s="218"/>
      <c r="S33" s="219"/>
      <c r="T33" s="129"/>
      <c r="U33" s="220"/>
      <c r="V33" s="221"/>
      <c r="W33" s="129"/>
      <c r="X33" s="218"/>
      <c r="Y33" s="222"/>
      <c r="Z33" s="249">
        <f t="shared" si="0"/>
        <v>0</v>
      </c>
      <c r="AA33" s="249"/>
      <c r="AB33" s="250"/>
      <c r="AC33" s="32"/>
      <c r="AD33" s="2"/>
      <c r="AE33" s="2"/>
      <c r="AF33" s="31"/>
    </row>
    <row r="34" spans="1:32" ht="35.25" customHeight="1" x14ac:dyDescent="0.4">
      <c r="A34" s="107"/>
      <c r="B34" s="106">
        <v>19</v>
      </c>
      <c r="C34" s="9"/>
      <c r="I34" s="122"/>
      <c r="J34" s="42"/>
      <c r="K34" s="239"/>
      <c r="L34" s="240"/>
      <c r="M34" s="241"/>
      <c r="N34" s="214"/>
      <c r="O34" s="215"/>
      <c r="P34" s="217"/>
      <c r="Q34" s="126"/>
      <c r="R34" s="218"/>
      <c r="S34" s="219"/>
      <c r="T34" s="128"/>
      <c r="U34" s="220"/>
      <c r="V34" s="221"/>
      <c r="W34" s="128"/>
      <c r="X34" s="247"/>
      <c r="Y34" s="248"/>
      <c r="Z34" s="249">
        <f t="shared" si="0"/>
        <v>0</v>
      </c>
      <c r="AA34" s="249"/>
      <c r="AB34" s="250"/>
      <c r="AC34" s="21"/>
      <c r="AF34" s="22"/>
    </row>
    <row r="35" spans="1:32" ht="35.25" customHeight="1" thickBot="1" x14ac:dyDescent="0.45">
      <c r="A35" s="110"/>
      <c r="B35" s="111">
        <v>20</v>
      </c>
      <c r="C35" s="33"/>
      <c r="D35" s="35"/>
      <c r="E35" s="35"/>
      <c r="F35" s="35"/>
      <c r="G35" s="35"/>
      <c r="H35" s="35"/>
      <c r="I35" s="124"/>
      <c r="J35" s="125"/>
      <c r="K35" s="274"/>
      <c r="L35" s="275"/>
      <c r="M35" s="276"/>
      <c r="N35" s="277"/>
      <c r="O35" s="278"/>
      <c r="P35" s="279"/>
      <c r="Q35" s="127"/>
      <c r="R35" s="280"/>
      <c r="S35" s="281"/>
      <c r="T35" s="130"/>
      <c r="U35" s="282"/>
      <c r="V35" s="283"/>
      <c r="W35" s="130"/>
      <c r="X35" s="280"/>
      <c r="Y35" s="284"/>
      <c r="Z35" s="223">
        <f t="shared" si="0"/>
        <v>0</v>
      </c>
      <c r="AA35" s="223"/>
      <c r="AB35" s="224"/>
      <c r="AC35" s="38"/>
      <c r="AD35" s="35"/>
      <c r="AE35" s="35"/>
      <c r="AF35" s="37"/>
    </row>
    <row r="36" spans="1:32" ht="35.25" customHeight="1" thickTop="1" thickBot="1" x14ac:dyDescent="0.45">
      <c r="A36" s="52"/>
      <c r="B36" s="24"/>
      <c r="C36" s="251" t="s">
        <v>216</v>
      </c>
      <c r="D36" s="252"/>
      <c r="E36" s="252"/>
      <c r="F36" s="252"/>
      <c r="G36" s="252"/>
      <c r="H36" s="253"/>
      <c r="I36" s="47"/>
      <c r="J36" s="26"/>
      <c r="K36" s="262">
        <f>SUM(K16:K35)</f>
        <v>32000</v>
      </c>
      <c r="L36" s="263"/>
      <c r="M36" s="264"/>
      <c r="N36" s="265">
        <f>SUM(N16:N35)</f>
        <v>2000</v>
      </c>
      <c r="O36" s="266"/>
      <c r="P36" s="267"/>
      <c r="Q36" s="24"/>
      <c r="R36" s="268">
        <f>SUM(R17:R35)</f>
        <v>4000</v>
      </c>
      <c r="S36" s="269"/>
      <c r="T36" s="27"/>
      <c r="U36" s="245"/>
      <c r="V36" s="270"/>
      <c r="W36" s="27"/>
      <c r="X36" s="268"/>
      <c r="Y36" s="271"/>
      <c r="Z36" s="272">
        <f>SUM(Z16:Z35)</f>
        <v>38000</v>
      </c>
      <c r="AA36" s="272"/>
      <c r="AB36" s="273"/>
      <c r="AC36" s="23"/>
      <c r="AD36" s="26"/>
      <c r="AE36" s="26"/>
      <c r="AF36" s="28"/>
    </row>
    <row r="37" spans="1:32" x14ac:dyDescent="0.4">
      <c r="B37" s="40"/>
      <c r="I37" s="40"/>
      <c r="J37" s="40"/>
      <c r="K37" s="40"/>
      <c r="N37" s="40"/>
      <c r="Q37" s="40"/>
      <c r="R37" s="40"/>
      <c r="S37" s="40"/>
      <c r="T37" s="40"/>
      <c r="U37" s="40"/>
      <c r="V37" s="40"/>
      <c r="W37" s="40"/>
      <c r="X37" s="40"/>
      <c r="Z37" s="40"/>
      <c r="AC37" s="40"/>
    </row>
  </sheetData>
  <mergeCells count="155">
    <mergeCell ref="C36:H36"/>
    <mergeCell ref="D5:F5"/>
    <mergeCell ref="H5:J5"/>
    <mergeCell ref="F6:H6"/>
    <mergeCell ref="M6:N6"/>
    <mergeCell ref="W3:AB3"/>
    <mergeCell ref="K36:M36"/>
    <mergeCell ref="N36:P36"/>
    <mergeCell ref="R36:S36"/>
    <mergeCell ref="U36:V36"/>
    <mergeCell ref="X36:Y36"/>
    <mergeCell ref="Z36:AB36"/>
    <mergeCell ref="K35:M35"/>
    <mergeCell ref="N35:P35"/>
    <mergeCell ref="R35:S35"/>
    <mergeCell ref="U35:V35"/>
    <mergeCell ref="X35:Y35"/>
    <mergeCell ref="Z35:AB35"/>
    <mergeCell ref="K34:M34"/>
    <mergeCell ref="N34:P34"/>
    <mergeCell ref="R34:S34"/>
    <mergeCell ref="U34:V34"/>
    <mergeCell ref="X34:Y34"/>
    <mergeCell ref="Z34:AB34"/>
    <mergeCell ref="K33:M33"/>
    <mergeCell ref="N33:P33"/>
    <mergeCell ref="R33:S33"/>
    <mergeCell ref="U33:V33"/>
    <mergeCell ref="X33:Y33"/>
    <mergeCell ref="Z33:AB33"/>
    <mergeCell ref="K32:M32"/>
    <mergeCell ref="N32:P32"/>
    <mergeCell ref="R32:S32"/>
    <mergeCell ref="U32:V32"/>
    <mergeCell ref="X32:Y32"/>
    <mergeCell ref="Z32:AB32"/>
    <mergeCell ref="K31:M31"/>
    <mergeCell ref="N31:P31"/>
    <mergeCell ref="R31:S31"/>
    <mergeCell ref="U31:V31"/>
    <mergeCell ref="X31:Y31"/>
    <mergeCell ref="Z31:AB31"/>
    <mergeCell ref="K30:M30"/>
    <mergeCell ref="N30:P30"/>
    <mergeCell ref="R30:S30"/>
    <mergeCell ref="U30:V30"/>
    <mergeCell ref="X30:Y30"/>
    <mergeCell ref="Z30:AB30"/>
    <mergeCell ref="K29:M29"/>
    <mergeCell ref="N29:P29"/>
    <mergeCell ref="R29:S29"/>
    <mergeCell ref="U29:V29"/>
    <mergeCell ref="X29:Y29"/>
    <mergeCell ref="Z29:AB29"/>
    <mergeCell ref="K28:M28"/>
    <mergeCell ref="N28:P28"/>
    <mergeCell ref="R28:S28"/>
    <mergeCell ref="U28:V28"/>
    <mergeCell ref="X28:Y28"/>
    <mergeCell ref="Z28:AB28"/>
    <mergeCell ref="K27:M27"/>
    <mergeCell ref="N27:P27"/>
    <mergeCell ref="R27:S27"/>
    <mergeCell ref="U27:V27"/>
    <mergeCell ref="X27:Y27"/>
    <mergeCell ref="Z27:AB27"/>
    <mergeCell ref="K26:M26"/>
    <mergeCell ref="N26:P26"/>
    <mergeCell ref="R26:S26"/>
    <mergeCell ref="U26:V26"/>
    <mergeCell ref="X26:Y26"/>
    <mergeCell ref="Z26:AB26"/>
    <mergeCell ref="K25:M25"/>
    <mergeCell ref="N25:P25"/>
    <mergeCell ref="R25:S25"/>
    <mergeCell ref="U25:V25"/>
    <mergeCell ref="X25:Y25"/>
    <mergeCell ref="Z25:AB25"/>
    <mergeCell ref="K24:M24"/>
    <mergeCell ref="N24:P24"/>
    <mergeCell ref="R24:S24"/>
    <mergeCell ref="U24:V24"/>
    <mergeCell ref="X24:Y24"/>
    <mergeCell ref="Z24:AB24"/>
    <mergeCell ref="K23:M23"/>
    <mergeCell ref="N23:P23"/>
    <mergeCell ref="R23:S23"/>
    <mergeCell ref="U23:V23"/>
    <mergeCell ref="X23:Y23"/>
    <mergeCell ref="Z23:AB23"/>
    <mergeCell ref="K22:M22"/>
    <mergeCell ref="N22:P22"/>
    <mergeCell ref="R22:S22"/>
    <mergeCell ref="U22:V22"/>
    <mergeCell ref="X22:Y22"/>
    <mergeCell ref="Z22:AB22"/>
    <mergeCell ref="K21:M21"/>
    <mergeCell ref="N21:P21"/>
    <mergeCell ref="R21:S21"/>
    <mergeCell ref="U21:V21"/>
    <mergeCell ref="X21:Y21"/>
    <mergeCell ref="Z21:AB21"/>
    <mergeCell ref="K20:M20"/>
    <mergeCell ref="N20:P20"/>
    <mergeCell ref="R20:S20"/>
    <mergeCell ref="U20:V20"/>
    <mergeCell ref="X20:Y20"/>
    <mergeCell ref="Z20:AB20"/>
    <mergeCell ref="K19:M19"/>
    <mergeCell ref="N19:P19"/>
    <mergeCell ref="R19:S19"/>
    <mergeCell ref="U19:V19"/>
    <mergeCell ref="X19:Y19"/>
    <mergeCell ref="Z19:AB19"/>
    <mergeCell ref="K18:M18"/>
    <mergeCell ref="N18:P18"/>
    <mergeCell ref="R18:S18"/>
    <mergeCell ref="U18:V18"/>
    <mergeCell ref="X18:Y18"/>
    <mergeCell ref="Z18:AB18"/>
    <mergeCell ref="K17:M17"/>
    <mergeCell ref="N17:P17"/>
    <mergeCell ref="R17:S17"/>
    <mergeCell ref="U17:V17"/>
    <mergeCell ref="X17:Y17"/>
    <mergeCell ref="Z17:AB17"/>
    <mergeCell ref="K16:M16"/>
    <mergeCell ref="N16:P16"/>
    <mergeCell ref="R16:S16"/>
    <mergeCell ref="U16:V16"/>
    <mergeCell ref="X16:Y16"/>
    <mergeCell ref="Z16:AB16"/>
    <mergeCell ref="AC13:AF15"/>
    <mergeCell ref="C9:E9"/>
    <mergeCell ref="C10:E10"/>
    <mergeCell ref="C11:E11"/>
    <mergeCell ref="A7:B8"/>
    <mergeCell ref="A4:C4"/>
    <mergeCell ref="A5:C5"/>
    <mergeCell ref="A6:B6"/>
    <mergeCell ref="S4:V4"/>
    <mergeCell ref="X6:Y6"/>
    <mergeCell ref="A9:B11"/>
    <mergeCell ref="A13:B15"/>
    <mergeCell ref="C13:H15"/>
    <mergeCell ref="Q13:Y13"/>
    <mergeCell ref="I14:I15"/>
    <mergeCell ref="J14:J15"/>
    <mergeCell ref="K14:M15"/>
    <mergeCell ref="N14:P15"/>
    <mergeCell ref="Q14:S15"/>
    <mergeCell ref="T14:V14"/>
    <mergeCell ref="T15:V15"/>
    <mergeCell ref="W14:Y15"/>
    <mergeCell ref="Z13:AB15"/>
  </mergeCells>
  <phoneticPr fontId="1"/>
  <pageMargins left="1.0236220472440944" right="0.23622047244094491" top="0.74803149606299213" bottom="0.74803149606299213" header="0.31496062992125984" footer="0.31496062992125984"/>
  <pageSetup paperSize="9" scale="58"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E458-F61D-4567-89B7-435FCA4222CE}">
  <sheetPr>
    <pageSetUpPr fitToPage="1"/>
  </sheetPr>
  <dimension ref="A1:AF37"/>
  <sheetViews>
    <sheetView tabSelected="1" workbookViewId="0">
      <selection activeCell="F9" sqref="F9:AF9"/>
    </sheetView>
  </sheetViews>
  <sheetFormatPr defaultRowHeight="18.75" x14ac:dyDescent="0.4"/>
  <cols>
    <col min="1" max="17" width="2.625" customWidth="1"/>
    <col min="18" max="18" width="3.125" customWidth="1"/>
    <col min="19" max="24" width="2.625" customWidth="1"/>
    <col min="25" max="25" width="4.125" customWidth="1"/>
    <col min="26" max="27" width="2.625" customWidth="1"/>
    <col min="28" max="28" width="4.125" customWidth="1"/>
    <col min="29" max="29" width="3.5" customWidth="1"/>
    <col min="30" max="42" width="2.625" customWidth="1"/>
  </cols>
  <sheetData>
    <row r="1" spans="1:32" ht="19.5" x14ac:dyDescent="0.4">
      <c r="K1" s="101" t="s">
        <v>0</v>
      </c>
      <c r="L1" s="101"/>
      <c r="M1" s="101"/>
      <c r="N1" s="101"/>
      <c r="O1" s="101"/>
      <c r="P1" s="101"/>
      <c r="Q1" s="101"/>
      <c r="R1" s="101"/>
      <c r="S1" s="101"/>
      <c r="T1" s="101"/>
      <c r="U1" s="101"/>
    </row>
    <row r="2" spans="1:32" ht="19.5" x14ac:dyDescent="0.4">
      <c r="B2" s="134" t="s">
        <v>231</v>
      </c>
      <c r="C2" s="134"/>
      <c r="D2" s="134"/>
      <c r="E2" s="134"/>
      <c r="F2" s="134"/>
      <c r="G2" s="134"/>
      <c r="H2" s="134" t="s">
        <v>232</v>
      </c>
      <c r="I2" s="135" t="s">
        <v>230</v>
      </c>
      <c r="AC2" s="5" t="s">
        <v>1</v>
      </c>
      <c r="AD2" s="2">
        <v>1</v>
      </c>
      <c r="AE2" s="3" t="s">
        <v>2</v>
      </c>
      <c r="AF2" s="4">
        <v>1</v>
      </c>
    </row>
    <row r="3" spans="1:32" ht="19.5" thickBot="1" x14ac:dyDescent="0.45">
      <c r="Q3" t="s">
        <v>3</v>
      </c>
      <c r="AC3" t="s">
        <v>4</v>
      </c>
    </row>
    <row r="4" spans="1:32" x14ac:dyDescent="0.4">
      <c r="A4" s="29" t="s">
        <v>5</v>
      </c>
      <c r="B4" s="19"/>
      <c r="C4" s="136"/>
      <c r="D4" s="19" t="s">
        <v>6</v>
      </c>
      <c r="E4" s="19"/>
      <c r="F4" s="19"/>
      <c r="G4" s="19"/>
      <c r="H4" s="19" t="s">
        <v>7</v>
      </c>
      <c r="I4" s="19"/>
      <c r="J4" s="19"/>
      <c r="K4" s="19" t="s">
        <v>8</v>
      </c>
      <c r="L4" s="19"/>
      <c r="M4" s="19"/>
      <c r="N4" s="19" t="s">
        <v>9</v>
      </c>
      <c r="O4" s="19"/>
      <c r="P4" s="19"/>
      <c r="Q4" s="19" t="s">
        <v>10</v>
      </c>
      <c r="R4" s="19"/>
      <c r="S4" s="137" t="s">
        <v>11</v>
      </c>
      <c r="T4" s="19"/>
      <c r="U4" s="19"/>
      <c r="V4" s="136"/>
      <c r="W4" s="19"/>
      <c r="X4" s="19"/>
      <c r="Y4" s="19" t="s">
        <v>31</v>
      </c>
      <c r="Z4" s="19"/>
      <c r="AA4" s="19" t="s">
        <v>12</v>
      </c>
      <c r="AB4" s="19"/>
      <c r="AC4" s="19"/>
      <c r="AD4" s="19" t="s">
        <v>13</v>
      </c>
      <c r="AE4" s="19"/>
      <c r="AF4" s="20"/>
    </row>
    <row r="5" spans="1:32" x14ac:dyDescent="0.4">
      <c r="A5" s="32" t="s">
        <v>14</v>
      </c>
      <c r="B5" s="2"/>
      <c r="C5" s="4"/>
      <c r="D5" s="2"/>
      <c r="E5" s="2"/>
      <c r="F5" s="2"/>
      <c r="G5" s="2" t="s">
        <v>15</v>
      </c>
      <c r="H5" s="2"/>
      <c r="I5" s="2"/>
      <c r="J5" s="2"/>
      <c r="K5" s="2" t="s">
        <v>16</v>
      </c>
      <c r="L5" s="2"/>
      <c r="M5" s="2"/>
      <c r="N5" s="2"/>
      <c r="O5" s="2"/>
      <c r="P5" s="2" t="s">
        <v>17</v>
      </c>
      <c r="Q5" s="2"/>
      <c r="R5" s="2"/>
      <c r="S5" s="2"/>
      <c r="T5" s="4" t="s">
        <v>18</v>
      </c>
      <c r="U5" s="2" t="s">
        <v>19</v>
      </c>
      <c r="V5" s="4"/>
      <c r="W5" s="2" t="s">
        <v>20</v>
      </c>
      <c r="X5" s="2"/>
      <c r="Y5" s="2"/>
      <c r="Z5" s="2" t="s">
        <v>2</v>
      </c>
      <c r="AA5" s="2" t="s">
        <v>21</v>
      </c>
      <c r="AB5" s="2"/>
      <c r="AC5" s="2" t="s">
        <v>2</v>
      </c>
      <c r="AD5" s="2" t="s">
        <v>22</v>
      </c>
      <c r="AE5" s="2"/>
      <c r="AF5" s="31"/>
    </row>
    <row r="6" spans="1:32" x14ac:dyDescent="0.4">
      <c r="A6" s="32" t="s">
        <v>23</v>
      </c>
      <c r="B6" s="4"/>
      <c r="C6" s="2" t="s">
        <v>24</v>
      </c>
      <c r="D6" s="2"/>
      <c r="E6" s="2" t="s">
        <v>25</v>
      </c>
      <c r="F6" s="2"/>
      <c r="G6" s="2"/>
      <c r="H6" s="2"/>
      <c r="I6" s="2" t="s">
        <v>2</v>
      </c>
      <c r="J6" s="2" t="s">
        <v>26</v>
      </c>
      <c r="K6" s="2"/>
      <c r="L6" s="2"/>
      <c r="M6" s="2"/>
      <c r="N6" s="2"/>
      <c r="O6" s="2" t="s">
        <v>17</v>
      </c>
      <c r="P6" s="2"/>
      <c r="Q6" s="2"/>
      <c r="R6" s="1" t="s">
        <v>27</v>
      </c>
      <c r="S6" s="2"/>
      <c r="T6" s="4"/>
      <c r="U6" s="2">
        <v>1</v>
      </c>
      <c r="V6" s="14" t="s">
        <v>28</v>
      </c>
      <c r="W6" s="14" t="s">
        <v>29</v>
      </c>
      <c r="X6" s="291">
        <v>1000</v>
      </c>
      <c r="Y6" s="292"/>
      <c r="Z6" s="1" t="s">
        <v>30</v>
      </c>
      <c r="AA6" s="4"/>
      <c r="AB6" s="2"/>
      <c r="AC6" s="2" t="s">
        <v>31</v>
      </c>
      <c r="AD6" s="2" t="s">
        <v>12</v>
      </c>
      <c r="AE6" s="2" t="s">
        <v>13</v>
      </c>
      <c r="AF6" s="31"/>
    </row>
    <row r="7" spans="1:32" x14ac:dyDescent="0.4">
      <c r="A7" s="138" t="s">
        <v>32</v>
      </c>
      <c r="B7" s="8"/>
      <c r="C7" s="15" t="s">
        <v>34</v>
      </c>
      <c r="D7" s="16" t="s">
        <v>35</v>
      </c>
      <c r="E7" s="16"/>
      <c r="F7" s="16"/>
      <c r="G7" s="16"/>
      <c r="H7" s="16"/>
      <c r="I7" s="16"/>
      <c r="J7" s="16" t="s">
        <v>34</v>
      </c>
      <c r="K7" s="16" t="s">
        <v>36</v>
      </c>
      <c r="L7" s="16"/>
      <c r="M7" s="16"/>
      <c r="N7" s="16"/>
      <c r="O7" s="16"/>
      <c r="P7" s="16"/>
      <c r="R7" s="16" t="s">
        <v>34</v>
      </c>
      <c r="S7" s="16" t="s">
        <v>37</v>
      </c>
      <c r="T7" s="16"/>
      <c r="U7" s="16"/>
      <c r="V7" s="16"/>
      <c r="W7" s="16"/>
      <c r="X7" s="16"/>
      <c r="Y7" s="16"/>
      <c r="Z7" s="16" t="s">
        <v>34</v>
      </c>
      <c r="AA7" s="16" t="s">
        <v>38</v>
      </c>
      <c r="AB7" s="16"/>
      <c r="AC7" s="16"/>
      <c r="AD7" s="16"/>
      <c r="AE7" s="16"/>
      <c r="AF7" s="139"/>
    </row>
    <row r="8" spans="1:32" x14ac:dyDescent="0.4">
      <c r="A8" s="140" t="s">
        <v>33</v>
      </c>
      <c r="B8" s="13"/>
      <c r="C8" s="12" t="s">
        <v>34</v>
      </c>
      <c r="D8" s="12" t="s">
        <v>39</v>
      </c>
      <c r="E8" s="12"/>
      <c r="F8" s="12"/>
      <c r="G8" s="12"/>
      <c r="H8" s="12"/>
      <c r="I8" s="12"/>
      <c r="J8" s="12"/>
      <c r="K8" s="12" t="s">
        <v>34</v>
      </c>
      <c r="L8" s="12" t="s">
        <v>40</v>
      </c>
      <c r="M8" s="12"/>
      <c r="N8" s="12"/>
      <c r="O8" s="12"/>
      <c r="P8" s="12"/>
      <c r="Q8" s="17"/>
      <c r="R8" s="12"/>
      <c r="S8" s="12"/>
      <c r="T8" s="12"/>
      <c r="U8" s="12"/>
      <c r="V8" s="12"/>
      <c r="W8" s="12"/>
      <c r="X8" s="12"/>
      <c r="Y8" s="12"/>
      <c r="Z8" s="12"/>
      <c r="AA8" s="12"/>
      <c r="AB8" s="12"/>
      <c r="AC8" s="12"/>
      <c r="AD8" s="12"/>
      <c r="AE8" s="12"/>
      <c r="AF8" s="141"/>
    </row>
    <row r="9" spans="1:32" x14ac:dyDescent="0.4">
      <c r="A9" s="293" t="s">
        <v>41</v>
      </c>
      <c r="B9" s="165"/>
      <c r="C9" s="6" t="s">
        <v>42</v>
      </c>
      <c r="D9" s="7"/>
      <c r="E9" s="8"/>
      <c r="F9" s="6"/>
      <c r="G9" s="7" t="s">
        <v>238</v>
      </c>
      <c r="H9" s="7"/>
      <c r="I9" s="7"/>
      <c r="J9" s="7"/>
      <c r="L9" t="s">
        <v>237</v>
      </c>
      <c r="M9" s="7" t="s">
        <v>239</v>
      </c>
      <c r="N9" s="7"/>
      <c r="O9" s="7"/>
      <c r="Q9" t="s">
        <v>237</v>
      </c>
      <c r="R9" s="7" t="s">
        <v>240</v>
      </c>
      <c r="S9" s="7"/>
      <c r="T9" s="7"/>
      <c r="V9" t="s">
        <v>237</v>
      </c>
      <c r="W9" s="7" t="s">
        <v>241</v>
      </c>
      <c r="X9" s="7"/>
      <c r="Y9" s="7"/>
      <c r="Z9" s="7" t="s">
        <v>237</v>
      </c>
      <c r="AA9" s="7" t="s">
        <v>236</v>
      </c>
      <c r="AB9" s="7"/>
      <c r="AC9" s="7"/>
      <c r="AD9" s="7"/>
      <c r="AE9" s="7"/>
      <c r="AF9" s="142"/>
    </row>
    <row r="10" spans="1:32" x14ac:dyDescent="0.4">
      <c r="A10" s="294"/>
      <c r="B10" s="167"/>
      <c r="C10" s="1" t="s">
        <v>41</v>
      </c>
      <c r="D10" s="2"/>
      <c r="E10" s="4"/>
      <c r="F10" s="1"/>
      <c r="G10" s="2"/>
      <c r="H10" s="2"/>
      <c r="I10" s="2"/>
      <c r="J10" s="2"/>
      <c r="K10" s="2"/>
      <c r="L10" s="2"/>
      <c r="M10" s="2"/>
      <c r="N10" s="2"/>
      <c r="O10" s="2"/>
      <c r="P10" s="2"/>
      <c r="Q10" s="2"/>
      <c r="R10" s="2"/>
      <c r="S10" s="2"/>
      <c r="T10" s="2"/>
      <c r="U10" s="2"/>
      <c r="V10" s="2"/>
      <c r="W10" s="2"/>
      <c r="X10" s="2"/>
      <c r="Y10" s="2"/>
      <c r="Z10" s="2"/>
      <c r="AA10" s="2"/>
      <c r="AB10" s="2"/>
      <c r="AC10" s="2"/>
      <c r="AD10" s="2"/>
      <c r="AE10" s="2"/>
      <c r="AF10" s="31"/>
    </row>
    <row r="11" spans="1:32" ht="19.5" thickBot="1" x14ac:dyDescent="0.45">
      <c r="A11" s="295"/>
      <c r="B11" s="193"/>
      <c r="C11" s="25" t="s">
        <v>43</v>
      </c>
      <c r="D11" s="26"/>
      <c r="E11" s="24"/>
      <c r="F11" s="25"/>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8"/>
    </row>
    <row r="12" spans="1:32" ht="19.5" thickBot="1" x14ac:dyDescent="0.45">
      <c r="B12" t="s">
        <v>44</v>
      </c>
    </row>
    <row r="13" spans="1:32" x14ac:dyDescent="0.4">
      <c r="A13" s="170" t="s">
        <v>45</v>
      </c>
      <c r="B13" s="171"/>
      <c r="C13" s="176" t="s">
        <v>53</v>
      </c>
      <c r="D13" s="177"/>
      <c r="E13" s="177"/>
      <c r="F13" s="177"/>
      <c r="G13" s="177"/>
      <c r="H13" s="177"/>
      <c r="I13" s="29" t="s">
        <v>54</v>
      </c>
      <c r="J13" s="19"/>
      <c r="K13" s="19"/>
      <c r="L13" s="19"/>
      <c r="M13" s="19"/>
      <c r="N13" s="19"/>
      <c r="O13" s="19"/>
      <c r="P13" s="20"/>
      <c r="Q13" s="182" t="s">
        <v>55</v>
      </c>
      <c r="R13" s="182"/>
      <c r="S13" s="182"/>
      <c r="T13" s="182"/>
      <c r="U13" s="182"/>
      <c r="V13" s="182"/>
      <c r="W13" s="182"/>
      <c r="X13" s="182"/>
      <c r="Y13" s="183"/>
      <c r="Z13" s="40"/>
      <c r="AA13" s="40"/>
      <c r="AB13" s="41"/>
      <c r="AC13" s="43"/>
      <c r="AD13" s="40"/>
      <c r="AE13" s="40"/>
      <c r="AF13" s="41"/>
    </row>
    <row r="14" spans="1:32" x14ac:dyDescent="0.4">
      <c r="A14" s="172"/>
      <c r="B14" s="173"/>
      <c r="C14" s="178"/>
      <c r="D14" s="179"/>
      <c r="E14" s="179"/>
      <c r="F14" s="179"/>
      <c r="G14" s="179"/>
      <c r="H14" s="179"/>
      <c r="I14" s="184" t="s">
        <v>46</v>
      </c>
      <c r="J14" s="186" t="s">
        <v>47</v>
      </c>
      <c r="K14" s="188" t="s">
        <v>23</v>
      </c>
      <c r="L14" s="189"/>
      <c r="M14" s="190"/>
      <c r="N14" s="285" t="s">
        <v>233</v>
      </c>
      <c r="O14" s="286"/>
      <c r="P14" s="287"/>
      <c r="Q14" s="200" t="s">
        <v>48</v>
      </c>
      <c r="R14" s="200"/>
      <c r="S14" s="201"/>
      <c r="T14" s="207"/>
      <c r="U14" s="200"/>
      <c r="V14" s="201"/>
      <c r="W14" s="6" t="s">
        <v>49</v>
      </c>
      <c r="X14" s="7"/>
      <c r="Y14" s="39"/>
      <c r="Z14" s="212" t="s">
        <v>52</v>
      </c>
      <c r="AA14" s="150"/>
      <c r="AB14" s="151"/>
      <c r="AC14" s="149" t="s">
        <v>51</v>
      </c>
      <c r="AD14" s="150"/>
      <c r="AE14" s="150"/>
      <c r="AF14" s="151"/>
    </row>
    <row r="15" spans="1:32" ht="19.5" thickBot="1" x14ac:dyDescent="0.45">
      <c r="A15" s="174"/>
      <c r="B15" s="175"/>
      <c r="C15" s="180"/>
      <c r="D15" s="181"/>
      <c r="E15" s="181"/>
      <c r="F15" s="181"/>
      <c r="G15" s="181"/>
      <c r="H15" s="181"/>
      <c r="I15" s="185"/>
      <c r="J15" s="187"/>
      <c r="K15" s="191"/>
      <c r="L15" s="192"/>
      <c r="M15" s="193"/>
      <c r="N15" s="288"/>
      <c r="O15" s="289"/>
      <c r="P15" s="290"/>
      <c r="Q15" s="153"/>
      <c r="R15" s="153"/>
      <c r="S15" s="202"/>
      <c r="T15" s="209"/>
      <c r="U15" s="153"/>
      <c r="V15" s="202"/>
      <c r="W15" s="48" t="s">
        <v>50</v>
      </c>
      <c r="X15" s="49"/>
      <c r="Y15" s="50"/>
      <c r="Z15" s="213"/>
      <c r="AA15" s="153"/>
      <c r="AB15" s="154"/>
      <c r="AC15" s="152"/>
      <c r="AD15" s="153"/>
      <c r="AE15" s="153"/>
      <c r="AF15" s="154"/>
    </row>
    <row r="16" spans="1:32" ht="19.5" thickBot="1" x14ac:dyDescent="0.45">
      <c r="A16" s="21"/>
      <c r="B16" s="10">
        <v>1</v>
      </c>
      <c r="C16" s="347" t="s">
        <v>234</v>
      </c>
      <c r="D16" s="182"/>
      <c r="E16" s="182"/>
      <c r="F16" s="182"/>
      <c r="G16" s="182"/>
      <c r="H16" s="348"/>
      <c r="I16" s="44" t="s">
        <v>58</v>
      </c>
      <c r="K16" s="305">
        <v>2000</v>
      </c>
      <c r="L16" s="306"/>
      <c r="M16" s="307"/>
      <c r="N16" s="308">
        <v>1000</v>
      </c>
      <c r="O16" s="309"/>
      <c r="P16" s="310"/>
      <c r="Q16" s="10"/>
      <c r="R16" s="316"/>
      <c r="S16" s="317"/>
      <c r="T16" s="18"/>
      <c r="U16" s="305"/>
      <c r="V16" s="307"/>
      <c r="W16" s="18"/>
      <c r="X16" s="308"/>
      <c r="Y16" s="330"/>
      <c r="Z16" s="311">
        <f>K16+N16+R16+U17</f>
        <v>3000</v>
      </c>
      <c r="AA16" s="311"/>
      <c r="AB16" s="312"/>
      <c r="AC16" s="21"/>
      <c r="AF16" s="22"/>
    </row>
    <row r="17" spans="1:32" ht="19.5" thickBot="1" x14ac:dyDescent="0.45">
      <c r="A17" s="30"/>
      <c r="B17" s="5">
        <v>2</v>
      </c>
      <c r="C17" s="349" t="s">
        <v>234</v>
      </c>
      <c r="D17" s="150"/>
      <c r="E17" s="150"/>
      <c r="F17" s="150"/>
      <c r="G17" s="150"/>
      <c r="H17" s="151"/>
      <c r="I17" s="45"/>
      <c r="J17" s="2" t="s">
        <v>58</v>
      </c>
      <c r="K17" s="299">
        <v>2000</v>
      </c>
      <c r="L17" s="300"/>
      <c r="M17" s="301"/>
      <c r="N17" s="299"/>
      <c r="O17" s="300"/>
      <c r="P17" s="315"/>
      <c r="Q17" s="4"/>
      <c r="R17" s="331">
        <v>1000</v>
      </c>
      <c r="S17" s="332"/>
      <c r="T17" s="5"/>
      <c r="U17" s="318"/>
      <c r="V17" s="319"/>
      <c r="W17" s="5"/>
      <c r="X17" s="299"/>
      <c r="Y17" s="341"/>
      <c r="Z17" s="313">
        <f>K17+N17+R17+U17</f>
        <v>3000</v>
      </c>
      <c r="AA17" s="313"/>
      <c r="AB17" s="314"/>
      <c r="AC17" s="32"/>
      <c r="AD17" s="2"/>
      <c r="AE17" s="2"/>
      <c r="AF17" s="31"/>
    </row>
    <row r="18" spans="1:32" x14ac:dyDescent="0.4">
      <c r="A18" s="21"/>
      <c r="B18" s="10">
        <v>3</v>
      </c>
      <c r="C18" s="155" t="s">
        <v>234</v>
      </c>
      <c r="D18" s="156"/>
      <c r="E18" s="156"/>
      <c r="F18" s="156"/>
      <c r="G18" s="156"/>
      <c r="H18" s="350"/>
      <c r="I18" s="44"/>
      <c r="K18" s="302">
        <v>2000</v>
      </c>
      <c r="L18" s="303"/>
      <c r="M18" s="304"/>
      <c r="N18" s="299"/>
      <c r="O18" s="300"/>
      <c r="P18" s="315"/>
      <c r="Q18" s="10"/>
      <c r="R18" s="331">
        <v>1000</v>
      </c>
      <c r="S18" s="332"/>
      <c r="T18" s="18"/>
      <c r="U18" s="345"/>
      <c r="V18" s="346"/>
      <c r="W18" s="18"/>
      <c r="X18" s="302"/>
      <c r="Y18" s="342"/>
      <c r="Z18" s="313">
        <f t="shared" ref="Z18:Z21" si="0">K18+N18+R18+U18</f>
        <v>3000</v>
      </c>
      <c r="AA18" s="313"/>
      <c r="AB18" s="314"/>
      <c r="AC18" s="21"/>
      <c r="AF18" s="22"/>
    </row>
    <row r="19" spans="1:32" x14ac:dyDescent="0.4">
      <c r="A19" s="32"/>
      <c r="B19" s="4">
        <v>4</v>
      </c>
      <c r="C19" s="155" t="s">
        <v>234</v>
      </c>
      <c r="D19" s="156"/>
      <c r="E19" s="156"/>
      <c r="F19" s="156"/>
      <c r="G19" s="156"/>
      <c r="H19" s="350"/>
      <c r="I19" s="45"/>
      <c r="J19" s="2"/>
      <c r="K19" s="296">
        <v>2000</v>
      </c>
      <c r="L19" s="297"/>
      <c r="M19" s="298"/>
      <c r="N19" s="299">
        <v>1000</v>
      </c>
      <c r="O19" s="300"/>
      <c r="P19" s="315"/>
      <c r="Q19" s="4"/>
      <c r="R19" s="331"/>
      <c r="S19" s="332"/>
      <c r="T19" s="5"/>
      <c r="U19" s="318"/>
      <c r="V19" s="319"/>
      <c r="W19" s="5"/>
      <c r="X19" s="299"/>
      <c r="Y19" s="341"/>
      <c r="Z19" s="313">
        <f t="shared" si="0"/>
        <v>3000</v>
      </c>
      <c r="AA19" s="313"/>
      <c r="AB19" s="314"/>
      <c r="AC19" s="32"/>
      <c r="AD19" s="2"/>
      <c r="AE19" s="2"/>
      <c r="AF19" s="31"/>
    </row>
    <row r="20" spans="1:32" x14ac:dyDescent="0.4">
      <c r="A20" s="21"/>
      <c r="B20" s="10">
        <v>5</v>
      </c>
      <c r="C20" s="349" t="s">
        <v>234</v>
      </c>
      <c r="D20" s="150"/>
      <c r="E20" s="150"/>
      <c r="F20" s="150"/>
      <c r="G20" s="150"/>
      <c r="H20" s="151"/>
      <c r="I20" s="44"/>
      <c r="K20" s="296">
        <v>2000</v>
      </c>
      <c r="L20" s="297"/>
      <c r="M20" s="298"/>
      <c r="N20" s="299"/>
      <c r="O20" s="300"/>
      <c r="P20" s="315"/>
      <c r="Q20" s="10"/>
      <c r="R20" s="331">
        <v>1000</v>
      </c>
      <c r="S20" s="332"/>
      <c r="T20" s="18"/>
      <c r="U20" s="345"/>
      <c r="V20" s="346"/>
      <c r="W20" s="18"/>
      <c r="X20" s="302"/>
      <c r="Y20" s="342"/>
      <c r="Z20" s="313">
        <f t="shared" si="0"/>
        <v>3000</v>
      </c>
      <c r="AA20" s="313"/>
      <c r="AB20" s="314"/>
      <c r="AC20" s="21"/>
      <c r="AF20" s="22"/>
    </row>
    <row r="21" spans="1:32" x14ac:dyDescent="0.4">
      <c r="A21" s="32"/>
      <c r="B21" s="4">
        <v>6</v>
      </c>
      <c r="C21" s="155" t="s">
        <v>234</v>
      </c>
      <c r="D21" s="156"/>
      <c r="E21" s="156"/>
      <c r="F21" s="156"/>
      <c r="G21" s="156"/>
      <c r="H21" s="350"/>
      <c r="I21" s="45"/>
      <c r="J21" s="2"/>
      <c r="K21" s="299">
        <v>2000</v>
      </c>
      <c r="L21" s="300"/>
      <c r="M21" s="301"/>
      <c r="N21" s="299"/>
      <c r="O21" s="300"/>
      <c r="P21" s="315"/>
      <c r="Q21" s="4"/>
      <c r="R21" s="331"/>
      <c r="S21" s="332"/>
      <c r="T21" s="5"/>
      <c r="U21" s="318"/>
      <c r="V21" s="319"/>
      <c r="W21" s="5"/>
      <c r="X21" s="299"/>
      <c r="Y21" s="341"/>
      <c r="Z21" s="328">
        <f t="shared" si="0"/>
        <v>2000</v>
      </c>
      <c r="AA21" s="328"/>
      <c r="AB21" s="329"/>
      <c r="AC21" s="32"/>
      <c r="AD21" s="2"/>
      <c r="AE21" s="2"/>
      <c r="AF21" s="31"/>
    </row>
    <row r="22" spans="1:32" x14ac:dyDescent="0.4">
      <c r="A22" s="21"/>
      <c r="B22" s="10">
        <v>7</v>
      </c>
      <c r="C22" s="349" t="s">
        <v>234</v>
      </c>
      <c r="D22" s="150"/>
      <c r="E22" s="150"/>
      <c r="F22" s="150"/>
      <c r="G22" s="150"/>
      <c r="H22" s="151"/>
      <c r="I22" s="44"/>
      <c r="K22" s="302"/>
      <c r="L22" s="303"/>
      <c r="M22" s="304"/>
      <c r="N22" s="299"/>
      <c r="O22" s="300"/>
      <c r="P22" s="315"/>
      <c r="Q22" s="10"/>
      <c r="R22" s="331"/>
      <c r="S22" s="332"/>
      <c r="T22" s="18"/>
      <c r="U22" s="318"/>
      <c r="V22" s="319"/>
      <c r="W22" s="18"/>
      <c r="X22" s="302"/>
      <c r="Y22" s="342"/>
      <c r="Z22" s="328">
        <f t="shared" ref="Z22:Z35" si="1">K22+N22+R22+U22</f>
        <v>0</v>
      </c>
      <c r="AA22" s="328"/>
      <c r="AB22" s="329"/>
      <c r="AC22" s="21"/>
      <c r="AF22" s="22"/>
    </row>
    <row r="23" spans="1:32" x14ac:dyDescent="0.4">
      <c r="A23" s="32"/>
      <c r="B23" s="4">
        <v>8</v>
      </c>
      <c r="C23" s="207" t="s">
        <v>234</v>
      </c>
      <c r="D23" s="200"/>
      <c r="E23" s="200"/>
      <c r="F23" s="200"/>
      <c r="G23" s="200"/>
      <c r="H23" s="351"/>
      <c r="I23" s="45"/>
      <c r="J23" s="2"/>
      <c r="K23" s="296"/>
      <c r="L23" s="297"/>
      <c r="M23" s="298"/>
      <c r="N23" s="299"/>
      <c r="O23" s="300"/>
      <c r="P23" s="315"/>
      <c r="Q23" s="4"/>
      <c r="R23" s="331"/>
      <c r="S23" s="332"/>
      <c r="T23" s="5"/>
      <c r="U23" s="318"/>
      <c r="V23" s="319"/>
      <c r="W23" s="5"/>
      <c r="X23" s="299"/>
      <c r="Y23" s="341"/>
      <c r="Z23" s="328">
        <f t="shared" si="1"/>
        <v>0</v>
      </c>
      <c r="AA23" s="328"/>
      <c r="AB23" s="329"/>
      <c r="AC23" s="32"/>
      <c r="AD23" s="2"/>
      <c r="AE23" s="2"/>
      <c r="AF23" s="31"/>
    </row>
    <row r="24" spans="1:32" x14ac:dyDescent="0.4">
      <c r="A24" s="21"/>
      <c r="B24" s="10">
        <v>9</v>
      </c>
      <c r="C24" s="155" t="s">
        <v>234</v>
      </c>
      <c r="D24" s="156"/>
      <c r="E24" s="156"/>
      <c r="F24" s="156"/>
      <c r="G24" s="156"/>
      <c r="H24" s="350"/>
      <c r="I24" s="44"/>
      <c r="K24" s="299"/>
      <c r="L24" s="300"/>
      <c r="M24" s="301"/>
      <c r="N24" s="299"/>
      <c r="O24" s="300"/>
      <c r="P24" s="315"/>
      <c r="Q24" s="10"/>
      <c r="R24" s="331"/>
      <c r="S24" s="332"/>
      <c r="T24" s="18"/>
      <c r="U24" s="318"/>
      <c r="V24" s="319"/>
      <c r="W24" s="18"/>
      <c r="X24" s="302"/>
      <c r="Y24" s="342"/>
      <c r="Z24" s="328">
        <f t="shared" si="1"/>
        <v>0</v>
      </c>
      <c r="AA24" s="328"/>
      <c r="AB24" s="329"/>
      <c r="AC24" s="21"/>
      <c r="AF24" s="22"/>
    </row>
    <row r="25" spans="1:32" x14ac:dyDescent="0.4">
      <c r="A25" s="32"/>
      <c r="B25" s="4">
        <v>10</v>
      </c>
      <c r="C25" s="349" t="s">
        <v>234</v>
      </c>
      <c r="D25" s="150"/>
      <c r="E25" s="150"/>
      <c r="F25" s="150"/>
      <c r="G25" s="150"/>
      <c r="H25" s="151"/>
      <c r="I25" s="45"/>
      <c r="J25" s="2"/>
      <c r="K25" s="302"/>
      <c r="L25" s="303"/>
      <c r="M25" s="304"/>
      <c r="N25" s="299"/>
      <c r="O25" s="300"/>
      <c r="P25" s="315"/>
      <c r="Q25" s="4"/>
      <c r="R25" s="331"/>
      <c r="S25" s="332"/>
      <c r="T25" s="5"/>
      <c r="U25" s="318"/>
      <c r="V25" s="319"/>
      <c r="W25" s="5"/>
      <c r="X25" s="299"/>
      <c r="Y25" s="341"/>
      <c r="Z25" s="328">
        <f t="shared" si="1"/>
        <v>0</v>
      </c>
      <c r="AA25" s="328"/>
      <c r="AB25" s="329"/>
      <c r="AC25" s="32"/>
      <c r="AD25" s="2"/>
      <c r="AE25" s="2"/>
      <c r="AF25" s="31"/>
    </row>
    <row r="26" spans="1:32" x14ac:dyDescent="0.4">
      <c r="A26" s="21"/>
      <c r="B26" s="10">
        <v>11</v>
      </c>
      <c r="C26" s="155" t="s">
        <v>234</v>
      </c>
      <c r="D26" s="156"/>
      <c r="E26" s="156"/>
      <c r="F26" s="156"/>
      <c r="G26" s="156"/>
      <c r="H26" s="350"/>
      <c r="I26" s="44"/>
      <c r="K26" s="299"/>
      <c r="L26" s="300"/>
      <c r="M26" s="301"/>
      <c r="N26" s="299"/>
      <c r="O26" s="300"/>
      <c r="P26" s="315"/>
      <c r="Q26" s="10"/>
      <c r="R26" s="331"/>
      <c r="S26" s="332"/>
      <c r="T26" s="18"/>
      <c r="U26" s="318"/>
      <c r="V26" s="319"/>
      <c r="W26" s="18"/>
      <c r="X26" s="302"/>
      <c r="Y26" s="342"/>
      <c r="Z26" s="328">
        <f t="shared" si="1"/>
        <v>0</v>
      </c>
      <c r="AA26" s="328"/>
      <c r="AB26" s="329"/>
      <c r="AC26" s="21"/>
      <c r="AF26" s="22"/>
    </row>
    <row r="27" spans="1:32" x14ac:dyDescent="0.4">
      <c r="A27" s="32"/>
      <c r="B27" s="4">
        <v>12</v>
      </c>
      <c r="C27" s="155" t="s">
        <v>234</v>
      </c>
      <c r="D27" s="156"/>
      <c r="E27" s="156"/>
      <c r="F27" s="156"/>
      <c r="G27" s="156"/>
      <c r="H27" s="350"/>
      <c r="I27" s="45"/>
      <c r="J27" s="2"/>
      <c r="K27" s="302"/>
      <c r="L27" s="303"/>
      <c r="M27" s="304"/>
      <c r="N27" s="299"/>
      <c r="O27" s="300"/>
      <c r="P27" s="315"/>
      <c r="Q27" s="4"/>
      <c r="R27" s="331"/>
      <c r="S27" s="332"/>
      <c r="T27" s="5"/>
      <c r="U27" s="318"/>
      <c r="V27" s="319"/>
      <c r="W27" s="5"/>
      <c r="X27" s="299"/>
      <c r="Y27" s="341"/>
      <c r="Z27" s="328">
        <f t="shared" si="1"/>
        <v>0</v>
      </c>
      <c r="AA27" s="328"/>
      <c r="AB27" s="329"/>
      <c r="AC27" s="32"/>
      <c r="AD27" s="2"/>
      <c r="AE27" s="2"/>
      <c r="AF27" s="31"/>
    </row>
    <row r="28" spans="1:32" x14ac:dyDescent="0.4">
      <c r="A28" s="21"/>
      <c r="B28" s="10">
        <v>13</v>
      </c>
      <c r="C28" s="349" t="s">
        <v>234</v>
      </c>
      <c r="D28" s="150"/>
      <c r="E28" s="150"/>
      <c r="F28" s="150"/>
      <c r="G28" s="150"/>
      <c r="H28" s="151"/>
      <c r="I28" s="44"/>
      <c r="K28" s="296"/>
      <c r="L28" s="297"/>
      <c r="M28" s="298"/>
      <c r="N28" s="299"/>
      <c r="O28" s="300"/>
      <c r="P28" s="315"/>
      <c r="Q28" s="10"/>
      <c r="R28" s="331"/>
      <c r="S28" s="332"/>
      <c r="T28" s="18"/>
      <c r="U28" s="318"/>
      <c r="V28" s="319"/>
      <c r="W28" s="18"/>
      <c r="X28" s="302"/>
      <c r="Y28" s="342"/>
      <c r="Z28" s="328">
        <f t="shared" si="1"/>
        <v>0</v>
      </c>
      <c r="AA28" s="328"/>
      <c r="AB28" s="329"/>
      <c r="AC28" s="21"/>
      <c r="AF28" s="22"/>
    </row>
    <row r="29" spans="1:32" x14ac:dyDescent="0.4">
      <c r="A29" s="32"/>
      <c r="B29" s="4">
        <v>14</v>
      </c>
      <c r="C29" s="207" t="s">
        <v>234</v>
      </c>
      <c r="D29" s="200"/>
      <c r="E29" s="200"/>
      <c r="F29" s="200"/>
      <c r="G29" s="200"/>
      <c r="H29" s="351"/>
      <c r="I29" s="45"/>
      <c r="J29" s="2"/>
      <c r="K29" s="296"/>
      <c r="L29" s="297"/>
      <c r="M29" s="298"/>
      <c r="N29" s="299"/>
      <c r="O29" s="300"/>
      <c r="P29" s="315"/>
      <c r="Q29" s="4"/>
      <c r="R29" s="331"/>
      <c r="S29" s="332"/>
      <c r="T29" s="5"/>
      <c r="U29" s="318"/>
      <c r="V29" s="319"/>
      <c r="W29" s="5"/>
      <c r="X29" s="299"/>
      <c r="Y29" s="341"/>
      <c r="Z29" s="328">
        <f t="shared" si="1"/>
        <v>0</v>
      </c>
      <c r="AA29" s="328"/>
      <c r="AB29" s="329"/>
      <c r="AC29" s="32"/>
      <c r="AD29" s="2"/>
      <c r="AE29" s="2"/>
      <c r="AF29" s="31"/>
    </row>
    <row r="30" spans="1:32" x14ac:dyDescent="0.4">
      <c r="A30" s="21"/>
      <c r="B30" s="10">
        <v>15</v>
      </c>
      <c r="C30" s="155" t="s">
        <v>234</v>
      </c>
      <c r="D30" s="156"/>
      <c r="E30" s="156"/>
      <c r="F30" s="156"/>
      <c r="G30" s="156"/>
      <c r="H30" s="350"/>
      <c r="I30" s="44"/>
      <c r="K30" s="296"/>
      <c r="L30" s="297"/>
      <c r="M30" s="298"/>
      <c r="N30" s="299"/>
      <c r="O30" s="300"/>
      <c r="P30" s="315"/>
      <c r="Q30" s="10"/>
      <c r="R30" s="331"/>
      <c r="S30" s="332"/>
      <c r="T30" s="18"/>
      <c r="U30" s="318"/>
      <c r="V30" s="319"/>
      <c r="W30" s="18"/>
      <c r="X30" s="302"/>
      <c r="Y30" s="342"/>
      <c r="Z30" s="328">
        <f t="shared" si="1"/>
        <v>0</v>
      </c>
      <c r="AA30" s="328"/>
      <c r="AB30" s="329"/>
      <c r="AC30" s="21"/>
      <c r="AF30" s="22"/>
    </row>
    <row r="31" spans="1:32" x14ac:dyDescent="0.4">
      <c r="A31" s="32"/>
      <c r="B31" s="4">
        <v>16</v>
      </c>
      <c r="C31" s="349" t="s">
        <v>234</v>
      </c>
      <c r="D31" s="150"/>
      <c r="E31" s="150"/>
      <c r="F31" s="150"/>
      <c r="G31" s="150"/>
      <c r="H31" s="151"/>
      <c r="I31" s="45"/>
      <c r="J31" s="2"/>
      <c r="K31" s="296"/>
      <c r="L31" s="297"/>
      <c r="M31" s="298"/>
      <c r="N31" s="299"/>
      <c r="O31" s="300"/>
      <c r="P31" s="315"/>
      <c r="Q31" s="4"/>
      <c r="R31" s="331"/>
      <c r="S31" s="332"/>
      <c r="T31" s="5"/>
      <c r="U31" s="318"/>
      <c r="V31" s="319"/>
      <c r="W31" s="5"/>
      <c r="X31" s="299"/>
      <c r="Y31" s="341"/>
      <c r="Z31" s="328">
        <f t="shared" si="1"/>
        <v>0</v>
      </c>
      <c r="AA31" s="328"/>
      <c r="AB31" s="329"/>
      <c r="AC31" s="32"/>
      <c r="AD31" s="2"/>
      <c r="AE31" s="2"/>
      <c r="AF31" s="31"/>
    </row>
    <row r="32" spans="1:32" x14ac:dyDescent="0.4">
      <c r="A32" s="21"/>
      <c r="B32" s="10">
        <v>17</v>
      </c>
      <c r="C32" s="155" t="s">
        <v>234</v>
      </c>
      <c r="D32" s="156"/>
      <c r="E32" s="156"/>
      <c r="F32" s="156"/>
      <c r="G32" s="156"/>
      <c r="H32" s="350"/>
      <c r="I32" s="44"/>
      <c r="K32" s="296"/>
      <c r="L32" s="297"/>
      <c r="M32" s="298"/>
      <c r="N32" s="299"/>
      <c r="O32" s="300"/>
      <c r="P32" s="315"/>
      <c r="Q32" s="10"/>
      <c r="R32" s="331"/>
      <c r="S32" s="332"/>
      <c r="T32" s="18"/>
      <c r="U32" s="318"/>
      <c r="V32" s="319"/>
      <c r="W32" s="18"/>
      <c r="X32" s="302"/>
      <c r="Y32" s="342"/>
      <c r="Z32" s="328">
        <f t="shared" si="1"/>
        <v>0</v>
      </c>
      <c r="AA32" s="328"/>
      <c r="AB32" s="329"/>
      <c r="AC32" s="21"/>
      <c r="AF32" s="22"/>
    </row>
    <row r="33" spans="1:32" x14ac:dyDescent="0.4">
      <c r="A33" s="32"/>
      <c r="B33" s="4">
        <v>18</v>
      </c>
      <c r="C33" s="349" t="s">
        <v>234</v>
      </c>
      <c r="D33" s="150"/>
      <c r="E33" s="150"/>
      <c r="F33" s="150"/>
      <c r="G33" s="150"/>
      <c r="H33" s="151"/>
      <c r="I33" s="45"/>
      <c r="J33" s="2"/>
      <c r="K33" s="296"/>
      <c r="L33" s="297"/>
      <c r="M33" s="298"/>
      <c r="N33" s="299"/>
      <c r="O33" s="300"/>
      <c r="P33" s="315"/>
      <c r="Q33" s="4"/>
      <c r="R33" s="331"/>
      <c r="S33" s="332"/>
      <c r="T33" s="5"/>
      <c r="U33" s="318"/>
      <c r="V33" s="319"/>
      <c r="W33" s="5"/>
      <c r="X33" s="299"/>
      <c r="Y33" s="341"/>
      <c r="Z33" s="328">
        <f t="shared" si="1"/>
        <v>0</v>
      </c>
      <c r="AA33" s="328"/>
      <c r="AB33" s="329"/>
      <c r="AC33" s="32"/>
      <c r="AD33" s="2"/>
      <c r="AE33" s="2"/>
      <c r="AF33" s="31"/>
    </row>
    <row r="34" spans="1:32" x14ac:dyDescent="0.4">
      <c r="A34" s="21"/>
      <c r="B34" s="10">
        <v>19</v>
      </c>
      <c r="C34" s="155" t="s">
        <v>234</v>
      </c>
      <c r="D34" s="156"/>
      <c r="E34" s="156"/>
      <c r="F34" s="156"/>
      <c r="G34" s="156"/>
      <c r="H34" s="350"/>
      <c r="I34" s="44"/>
      <c r="K34" s="296"/>
      <c r="L34" s="297"/>
      <c r="M34" s="298"/>
      <c r="N34" s="299"/>
      <c r="O34" s="300"/>
      <c r="P34" s="315"/>
      <c r="Q34" s="10"/>
      <c r="R34" s="331"/>
      <c r="S34" s="332"/>
      <c r="T34" s="18"/>
      <c r="U34" s="318"/>
      <c r="V34" s="319"/>
      <c r="W34" s="18"/>
      <c r="X34" s="302"/>
      <c r="Y34" s="342"/>
      <c r="Z34" s="328">
        <f t="shared" si="1"/>
        <v>0</v>
      </c>
      <c r="AA34" s="328"/>
      <c r="AB34" s="329"/>
      <c r="AC34" s="21"/>
      <c r="AF34" s="22"/>
    </row>
    <row r="35" spans="1:32" ht="19.5" thickBot="1" x14ac:dyDescent="0.45">
      <c r="A35" s="38"/>
      <c r="B35" s="34">
        <v>20</v>
      </c>
      <c r="C35" s="352" t="s">
        <v>234</v>
      </c>
      <c r="D35" s="353"/>
      <c r="E35" s="353"/>
      <c r="F35" s="353"/>
      <c r="G35" s="353"/>
      <c r="H35" s="354"/>
      <c r="I35" s="46"/>
      <c r="J35" s="35"/>
      <c r="K35" s="320"/>
      <c r="L35" s="321"/>
      <c r="M35" s="322"/>
      <c r="N35" s="338"/>
      <c r="O35" s="339"/>
      <c r="P35" s="340"/>
      <c r="Q35" s="34"/>
      <c r="R35" s="343"/>
      <c r="S35" s="344"/>
      <c r="T35" s="36"/>
      <c r="U35" s="358"/>
      <c r="V35" s="359"/>
      <c r="W35" s="36"/>
      <c r="X35" s="296"/>
      <c r="Y35" s="361"/>
      <c r="Z35" s="313">
        <f t="shared" si="1"/>
        <v>0</v>
      </c>
      <c r="AA35" s="313"/>
      <c r="AB35" s="314"/>
      <c r="AC35" s="38"/>
      <c r="AD35" s="35"/>
      <c r="AE35" s="35"/>
      <c r="AF35" s="37"/>
    </row>
    <row r="36" spans="1:32" ht="20.25" thickTop="1" thickBot="1" x14ac:dyDescent="0.45">
      <c r="A36" s="52"/>
      <c r="B36" s="24"/>
      <c r="C36" s="355" t="s">
        <v>235</v>
      </c>
      <c r="D36" s="356"/>
      <c r="E36" s="356"/>
      <c r="F36" s="356"/>
      <c r="G36" s="356"/>
      <c r="H36" s="357"/>
      <c r="I36" s="47"/>
      <c r="J36" s="26"/>
      <c r="K36" s="323">
        <f>SUM(K16:K35)</f>
        <v>12000</v>
      </c>
      <c r="L36" s="324"/>
      <c r="M36" s="325"/>
      <c r="N36" s="333">
        <f>SUM(N16:N35)</f>
        <v>2000</v>
      </c>
      <c r="O36" s="334"/>
      <c r="P36" s="335"/>
      <c r="Q36" s="24"/>
      <c r="R36" s="336">
        <f>SUM(R17:R35)</f>
        <v>3000</v>
      </c>
      <c r="S36" s="337"/>
      <c r="T36" s="27"/>
      <c r="U36" s="345"/>
      <c r="V36" s="360"/>
      <c r="W36" s="27"/>
      <c r="X36" s="362"/>
      <c r="Y36" s="363"/>
      <c r="Z36" s="326">
        <f>SUM(Z16:Z35)</f>
        <v>17000</v>
      </c>
      <c r="AA36" s="326"/>
      <c r="AB36" s="327"/>
      <c r="AC36" s="23"/>
      <c r="AD36" s="26"/>
      <c r="AE36" s="26"/>
      <c r="AF36" s="28"/>
    </row>
    <row r="37" spans="1:32" x14ac:dyDescent="0.4">
      <c r="B37" s="40"/>
      <c r="I37" s="40"/>
      <c r="J37" s="40"/>
      <c r="K37" s="40"/>
      <c r="N37" s="40"/>
      <c r="Q37" s="40"/>
      <c r="R37" s="40"/>
      <c r="S37" s="40"/>
      <c r="T37" s="40"/>
      <c r="U37" s="40"/>
      <c r="V37" s="40"/>
      <c r="W37" s="40"/>
      <c r="X37" s="40"/>
      <c r="Z37" s="40"/>
      <c r="AC37" s="40"/>
    </row>
  </sheetData>
  <mergeCells count="160">
    <mergeCell ref="C29:H29"/>
    <mergeCell ref="C30:H30"/>
    <mergeCell ref="C31:H31"/>
    <mergeCell ref="C32:H32"/>
    <mergeCell ref="C33:H33"/>
    <mergeCell ref="C34:H34"/>
    <mergeCell ref="C35:H35"/>
    <mergeCell ref="C36:H36"/>
    <mergeCell ref="X25:Y25"/>
    <mergeCell ref="X26:Y26"/>
    <mergeCell ref="X27:Y27"/>
    <mergeCell ref="X28:Y28"/>
    <mergeCell ref="C25:H25"/>
    <mergeCell ref="C26:H26"/>
    <mergeCell ref="C27:H27"/>
    <mergeCell ref="C28:H28"/>
    <mergeCell ref="U35:V35"/>
    <mergeCell ref="U36:V36"/>
    <mergeCell ref="U30:V30"/>
    <mergeCell ref="U31:V31"/>
    <mergeCell ref="U32:V32"/>
    <mergeCell ref="X35:Y35"/>
    <mergeCell ref="X36:Y36"/>
    <mergeCell ref="X30:Y30"/>
    <mergeCell ref="C16:H16"/>
    <mergeCell ref="C17:H17"/>
    <mergeCell ref="C18:H18"/>
    <mergeCell ref="C19:H19"/>
    <mergeCell ref="C20:H20"/>
    <mergeCell ref="C21:H21"/>
    <mergeCell ref="C22:H22"/>
    <mergeCell ref="C23:H23"/>
    <mergeCell ref="C24:H24"/>
    <mergeCell ref="X17:Y17"/>
    <mergeCell ref="X18:Y18"/>
    <mergeCell ref="X19:Y19"/>
    <mergeCell ref="X20:Y20"/>
    <mergeCell ref="X21:Y21"/>
    <mergeCell ref="X22:Y22"/>
    <mergeCell ref="U27:V27"/>
    <mergeCell ref="U28:V28"/>
    <mergeCell ref="U29:V29"/>
    <mergeCell ref="X29:Y29"/>
    <mergeCell ref="X31:Y31"/>
    <mergeCell ref="X32:Y32"/>
    <mergeCell ref="X33:Y33"/>
    <mergeCell ref="X34:Y34"/>
    <mergeCell ref="X23:Y23"/>
    <mergeCell ref="X24:Y24"/>
    <mergeCell ref="R35:S35"/>
    <mergeCell ref="U18:V18"/>
    <mergeCell ref="U19:V19"/>
    <mergeCell ref="U20:V20"/>
    <mergeCell ref="U21:V21"/>
    <mergeCell ref="U22:V22"/>
    <mergeCell ref="U23:V23"/>
    <mergeCell ref="U24:V24"/>
    <mergeCell ref="U25:V25"/>
    <mergeCell ref="U26:V26"/>
    <mergeCell ref="R29:S29"/>
    <mergeCell ref="R30:S30"/>
    <mergeCell ref="R31:S31"/>
    <mergeCell ref="R32:S32"/>
    <mergeCell ref="R33:S33"/>
    <mergeCell ref="R34:S34"/>
    <mergeCell ref="R23:S23"/>
    <mergeCell ref="R24:S24"/>
    <mergeCell ref="U33:V33"/>
    <mergeCell ref="U34:V34"/>
    <mergeCell ref="N36:P36"/>
    <mergeCell ref="R36:S36"/>
    <mergeCell ref="U16:V16"/>
    <mergeCell ref="N32:P32"/>
    <mergeCell ref="N33:P33"/>
    <mergeCell ref="N34:P34"/>
    <mergeCell ref="N35:P35"/>
    <mergeCell ref="R17:S17"/>
    <mergeCell ref="R18:S18"/>
    <mergeCell ref="R19:S19"/>
    <mergeCell ref="R20:S20"/>
    <mergeCell ref="R21:S21"/>
    <mergeCell ref="R22:S22"/>
    <mergeCell ref="N30:P30"/>
    <mergeCell ref="N31:P31"/>
    <mergeCell ref="N24:P24"/>
    <mergeCell ref="N25:P25"/>
    <mergeCell ref="N26:P26"/>
    <mergeCell ref="N27:P27"/>
    <mergeCell ref="N28:P28"/>
    <mergeCell ref="N29:P29"/>
    <mergeCell ref="N18:P18"/>
    <mergeCell ref="N19:P19"/>
    <mergeCell ref="R25:S25"/>
    <mergeCell ref="R26:S26"/>
    <mergeCell ref="R27:S27"/>
    <mergeCell ref="R28:S28"/>
    <mergeCell ref="Z36:AB36"/>
    <mergeCell ref="Z25:AB25"/>
    <mergeCell ref="Z26:AB26"/>
    <mergeCell ref="Z27:AB27"/>
    <mergeCell ref="Z28:AB28"/>
    <mergeCell ref="Z29:AB29"/>
    <mergeCell ref="Z30:AB30"/>
    <mergeCell ref="Z19:AB19"/>
    <mergeCell ref="Z20:AB20"/>
    <mergeCell ref="Z21:AB21"/>
    <mergeCell ref="Z22:AB22"/>
    <mergeCell ref="Z23:AB23"/>
    <mergeCell ref="Z24:AB24"/>
    <mergeCell ref="Z31:AB31"/>
    <mergeCell ref="Z32:AB32"/>
    <mergeCell ref="Z33:AB33"/>
    <mergeCell ref="Z34:AB34"/>
    <mergeCell ref="Z35:AB35"/>
    <mergeCell ref="K31:M31"/>
    <mergeCell ref="K32:M32"/>
    <mergeCell ref="K33:M33"/>
    <mergeCell ref="K34:M34"/>
    <mergeCell ref="K35:M35"/>
    <mergeCell ref="K36:M36"/>
    <mergeCell ref="K25:M25"/>
    <mergeCell ref="K26:M26"/>
    <mergeCell ref="K27:M27"/>
    <mergeCell ref="K28:M28"/>
    <mergeCell ref="K29:M29"/>
    <mergeCell ref="K30:M30"/>
    <mergeCell ref="K19:M19"/>
    <mergeCell ref="K20:M20"/>
    <mergeCell ref="K21:M21"/>
    <mergeCell ref="K22:M22"/>
    <mergeCell ref="K23:M23"/>
    <mergeCell ref="K24:M24"/>
    <mergeCell ref="AC14:AF15"/>
    <mergeCell ref="Q13:Y13"/>
    <mergeCell ref="K16:M16"/>
    <mergeCell ref="N16:P16"/>
    <mergeCell ref="K17:M17"/>
    <mergeCell ref="K18:M18"/>
    <mergeCell ref="Z16:AB16"/>
    <mergeCell ref="Z17:AB17"/>
    <mergeCell ref="Z18:AB18"/>
    <mergeCell ref="N17:P17"/>
    <mergeCell ref="R16:S16"/>
    <mergeCell ref="U17:V17"/>
    <mergeCell ref="Z14:AB15"/>
    <mergeCell ref="N20:P20"/>
    <mergeCell ref="N21:P21"/>
    <mergeCell ref="N22:P22"/>
    <mergeCell ref="N23:P23"/>
    <mergeCell ref="X16:Y16"/>
    <mergeCell ref="A13:B15"/>
    <mergeCell ref="C13:H15"/>
    <mergeCell ref="K14:M15"/>
    <mergeCell ref="N14:P15"/>
    <mergeCell ref="Q14:S15"/>
    <mergeCell ref="T14:V15"/>
    <mergeCell ref="X6:Y6"/>
    <mergeCell ref="A9:B11"/>
    <mergeCell ref="I14:I15"/>
    <mergeCell ref="J14:J15"/>
  </mergeCells>
  <phoneticPr fontId="1"/>
  <pageMargins left="1.0236220472440944" right="0.23622047244094491" top="0.74803149606299213" bottom="0.74803149606299213" header="0.31496062992125984" footer="0.31496062992125984"/>
  <pageSetup paperSize="9" scale="9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4AFC-EA97-4882-BE84-989312ED5E4C}">
  <dimension ref="A1:J70"/>
  <sheetViews>
    <sheetView topLeftCell="A2" workbookViewId="0">
      <selection activeCell="E14" sqref="E14:G14"/>
    </sheetView>
  </sheetViews>
  <sheetFormatPr defaultRowHeight="18.75" x14ac:dyDescent="0.4"/>
  <sheetData>
    <row r="1" spans="1:10" ht="19.5" x14ac:dyDescent="0.4">
      <c r="A1" s="367" t="s">
        <v>59</v>
      </c>
      <c r="B1" s="368"/>
      <c r="C1" s="368"/>
      <c r="D1" s="368"/>
      <c r="E1" s="369"/>
      <c r="F1" s="370" t="s">
        <v>60</v>
      </c>
      <c r="G1" s="372" t="s">
        <v>61</v>
      </c>
      <c r="H1" s="53" t="s">
        <v>62</v>
      </c>
      <c r="I1" s="54"/>
      <c r="J1" s="55"/>
    </row>
    <row r="2" spans="1:10" x14ac:dyDescent="0.4">
      <c r="A2" s="56" t="s">
        <v>63</v>
      </c>
      <c r="B2" s="57" t="s">
        <v>64</v>
      </c>
      <c r="C2" s="373" t="s">
        <v>65</v>
      </c>
      <c r="D2" s="374"/>
      <c r="E2" s="57" t="s">
        <v>66</v>
      </c>
      <c r="F2" s="371"/>
      <c r="G2" s="372"/>
      <c r="H2" s="375" t="s">
        <v>67</v>
      </c>
      <c r="I2" s="376"/>
      <c r="J2" s="377"/>
    </row>
    <row r="3" spans="1:10" x14ac:dyDescent="0.4">
      <c r="A3" s="62">
        <v>200</v>
      </c>
      <c r="B3" s="63" t="s">
        <v>68</v>
      </c>
      <c r="C3" s="63" t="s">
        <v>69</v>
      </c>
      <c r="D3" s="63" t="s">
        <v>69</v>
      </c>
      <c r="E3" s="63" t="s">
        <v>70</v>
      </c>
      <c r="F3" s="64"/>
      <c r="G3" s="60"/>
      <c r="H3" s="364" t="s">
        <v>71</v>
      </c>
      <c r="I3" s="365"/>
      <c r="J3" s="366"/>
    </row>
    <row r="4" spans="1:10" x14ac:dyDescent="0.4">
      <c r="A4" s="62">
        <v>300</v>
      </c>
      <c r="B4" s="63" t="s">
        <v>68</v>
      </c>
      <c r="C4" s="63" t="s">
        <v>72</v>
      </c>
      <c r="D4" s="63" t="s">
        <v>72</v>
      </c>
      <c r="E4" s="63" t="s">
        <v>73</v>
      </c>
      <c r="F4" s="64"/>
      <c r="G4" s="60"/>
      <c r="H4" s="375" t="s">
        <v>74</v>
      </c>
      <c r="I4" s="376"/>
      <c r="J4" s="377"/>
    </row>
    <row r="5" spans="1:10" x14ac:dyDescent="0.4">
      <c r="A5" s="64"/>
      <c r="B5" s="64"/>
      <c r="C5" s="64"/>
      <c r="D5" s="64"/>
      <c r="E5" s="64"/>
      <c r="F5" s="64"/>
      <c r="G5" s="60"/>
      <c r="H5" s="375" t="s">
        <v>75</v>
      </c>
      <c r="I5" s="376"/>
      <c r="J5" s="377"/>
    </row>
    <row r="6" spans="1:10" x14ac:dyDescent="0.4">
      <c r="A6" s="62">
        <v>1</v>
      </c>
      <c r="B6" s="63" t="s">
        <v>76</v>
      </c>
      <c r="C6" s="63" t="s">
        <v>77</v>
      </c>
      <c r="D6" s="63" t="s">
        <v>78</v>
      </c>
      <c r="E6" s="63" t="s">
        <v>79</v>
      </c>
      <c r="F6" s="65"/>
      <c r="G6" s="60"/>
      <c r="H6" s="59" t="s">
        <v>80</v>
      </c>
      <c r="I6" s="60"/>
      <c r="J6" s="61"/>
    </row>
    <row r="7" spans="1:10" x14ac:dyDescent="0.4">
      <c r="A7" s="62">
        <v>2</v>
      </c>
      <c r="B7" s="63" t="s">
        <v>76</v>
      </c>
      <c r="C7" s="63" t="s">
        <v>77</v>
      </c>
      <c r="D7" s="63" t="s">
        <v>81</v>
      </c>
      <c r="E7" s="63" t="s">
        <v>82</v>
      </c>
      <c r="F7" s="66"/>
      <c r="G7" s="60"/>
      <c r="H7" s="375" t="s">
        <v>83</v>
      </c>
      <c r="I7" s="376"/>
      <c r="J7" s="377"/>
    </row>
    <row r="8" spans="1:10" x14ac:dyDescent="0.4">
      <c r="A8" s="62">
        <v>3</v>
      </c>
      <c r="B8" s="63" t="s">
        <v>76</v>
      </c>
      <c r="C8" s="63" t="s">
        <v>84</v>
      </c>
      <c r="D8" s="63" t="s">
        <v>84</v>
      </c>
      <c r="E8" s="63" t="s">
        <v>85</v>
      </c>
      <c r="F8" s="66"/>
      <c r="G8" s="60"/>
      <c r="H8" s="375"/>
      <c r="I8" s="376"/>
      <c r="J8" s="377"/>
    </row>
    <row r="9" spans="1:10" x14ac:dyDescent="0.4">
      <c r="A9" s="62">
        <v>4</v>
      </c>
      <c r="B9" s="63" t="s">
        <v>76</v>
      </c>
      <c r="C9" s="63" t="s">
        <v>86</v>
      </c>
      <c r="D9" s="63" t="s">
        <v>87</v>
      </c>
      <c r="E9" s="63" t="s">
        <v>88</v>
      </c>
      <c r="F9" s="66"/>
      <c r="G9" s="60"/>
      <c r="H9" s="364" t="s">
        <v>89</v>
      </c>
      <c r="I9" s="365"/>
      <c r="J9" s="366"/>
    </row>
    <row r="10" spans="1:10" x14ac:dyDescent="0.4">
      <c r="A10" s="62">
        <v>5</v>
      </c>
      <c r="B10" s="63" t="s">
        <v>76</v>
      </c>
      <c r="C10" s="63" t="s">
        <v>86</v>
      </c>
      <c r="D10" s="63" t="s">
        <v>87</v>
      </c>
      <c r="E10" s="63" t="s">
        <v>90</v>
      </c>
      <c r="F10" s="66"/>
      <c r="G10" s="60"/>
      <c r="H10" s="381" t="s">
        <v>91</v>
      </c>
      <c r="I10" s="382"/>
      <c r="J10" s="383"/>
    </row>
    <row r="11" spans="1:10" x14ac:dyDescent="0.4">
      <c r="A11" s="62">
        <v>6</v>
      </c>
      <c r="B11" s="63" t="s">
        <v>76</v>
      </c>
      <c r="C11" s="63" t="s">
        <v>86</v>
      </c>
      <c r="D11" s="63" t="s">
        <v>87</v>
      </c>
      <c r="E11" s="63" t="s">
        <v>92</v>
      </c>
      <c r="F11" s="66"/>
      <c r="G11" s="60"/>
      <c r="H11" s="70" t="s">
        <v>93</v>
      </c>
      <c r="I11" s="71"/>
      <c r="J11" s="72"/>
    </row>
    <row r="12" spans="1:10" x14ac:dyDescent="0.4">
      <c r="A12" s="62">
        <v>7</v>
      </c>
      <c r="B12" s="63" t="s">
        <v>76</v>
      </c>
      <c r="C12" s="63" t="s">
        <v>86</v>
      </c>
      <c r="D12" s="63" t="s">
        <v>94</v>
      </c>
      <c r="E12" s="63" t="s">
        <v>95</v>
      </c>
      <c r="F12" s="66"/>
      <c r="G12" s="60"/>
      <c r="H12" s="73" t="s">
        <v>96</v>
      </c>
      <c r="I12" s="74"/>
      <c r="J12" s="75"/>
    </row>
    <row r="13" spans="1:10" x14ac:dyDescent="0.4">
      <c r="A13" s="62">
        <v>8</v>
      </c>
      <c r="B13" s="63" t="s">
        <v>76</v>
      </c>
      <c r="C13" s="63" t="s">
        <v>86</v>
      </c>
      <c r="D13" s="63" t="s">
        <v>94</v>
      </c>
      <c r="E13" s="63" t="s">
        <v>97</v>
      </c>
      <c r="F13" s="66"/>
      <c r="G13" s="60"/>
      <c r="H13" s="73" t="s">
        <v>98</v>
      </c>
      <c r="I13" s="74"/>
      <c r="J13" s="75"/>
    </row>
    <row r="14" spans="1:10" x14ac:dyDescent="0.4">
      <c r="A14" s="62">
        <v>9</v>
      </c>
      <c r="B14" s="63" t="s">
        <v>76</v>
      </c>
      <c r="C14" s="63" t="s">
        <v>86</v>
      </c>
      <c r="D14" s="63" t="s">
        <v>94</v>
      </c>
      <c r="E14" s="63" t="s">
        <v>99</v>
      </c>
      <c r="F14" s="66"/>
      <c r="G14" s="60"/>
      <c r="H14" s="73" t="s">
        <v>100</v>
      </c>
      <c r="I14" s="74"/>
      <c r="J14" s="75"/>
    </row>
    <row r="15" spans="1:10" x14ac:dyDescent="0.4">
      <c r="A15" s="62">
        <v>10</v>
      </c>
      <c r="B15" s="63" t="s">
        <v>76</v>
      </c>
      <c r="C15" s="63" t="s">
        <v>86</v>
      </c>
      <c r="D15" s="63" t="s">
        <v>101</v>
      </c>
      <c r="E15" s="63" t="s">
        <v>102</v>
      </c>
      <c r="F15" s="66"/>
      <c r="G15" s="60"/>
      <c r="H15" s="73" t="s">
        <v>103</v>
      </c>
      <c r="I15" s="74"/>
      <c r="J15" s="75"/>
    </row>
    <row r="16" spans="1:10" x14ac:dyDescent="0.4">
      <c r="A16" s="62">
        <v>11</v>
      </c>
      <c r="B16" s="63" t="s">
        <v>76</v>
      </c>
      <c r="C16" s="63" t="s">
        <v>86</v>
      </c>
      <c r="D16" s="63" t="s">
        <v>101</v>
      </c>
      <c r="E16" s="63" t="s">
        <v>104</v>
      </c>
      <c r="F16" s="66"/>
      <c r="G16" s="60"/>
      <c r="H16" s="67"/>
      <c r="I16" s="68"/>
      <c r="J16" s="69"/>
    </row>
    <row r="17" spans="1:10" x14ac:dyDescent="0.4">
      <c r="A17" s="62">
        <v>12</v>
      </c>
      <c r="B17" s="63" t="s">
        <v>76</v>
      </c>
      <c r="C17" s="63" t="s">
        <v>86</v>
      </c>
      <c r="D17" s="63" t="s">
        <v>101</v>
      </c>
      <c r="E17" s="63" t="s">
        <v>105</v>
      </c>
      <c r="F17" s="66"/>
      <c r="G17" s="60"/>
      <c r="H17" s="67" t="s">
        <v>106</v>
      </c>
      <c r="I17" s="60"/>
      <c r="J17" s="61"/>
    </row>
    <row r="18" spans="1:10" x14ac:dyDescent="0.4">
      <c r="A18" s="62">
        <v>13</v>
      </c>
      <c r="B18" s="63" t="s">
        <v>76</v>
      </c>
      <c r="C18" s="63" t="s">
        <v>86</v>
      </c>
      <c r="D18" s="63" t="s">
        <v>107</v>
      </c>
      <c r="E18" s="63" t="s">
        <v>108</v>
      </c>
      <c r="F18" s="66"/>
      <c r="G18" s="60"/>
      <c r="H18" s="70" t="s">
        <v>109</v>
      </c>
      <c r="I18" s="68"/>
      <c r="J18" s="69"/>
    </row>
    <row r="19" spans="1:10" x14ac:dyDescent="0.4">
      <c r="A19" s="62">
        <v>14</v>
      </c>
      <c r="B19" s="63" t="s">
        <v>76</v>
      </c>
      <c r="C19" s="63" t="s">
        <v>86</v>
      </c>
      <c r="D19" s="63" t="s">
        <v>107</v>
      </c>
      <c r="E19" s="63" t="s">
        <v>110</v>
      </c>
      <c r="F19" s="66"/>
      <c r="G19" s="60"/>
      <c r="H19" s="73" t="s">
        <v>111</v>
      </c>
      <c r="I19" s="68"/>
      <c r="J19" s="69"/>
    </row>
    <row r="20" spans="1:10" x14ac:dyDescent="0.4">
      <c r="A20" s="62">
        <v>15</v>
      </c>
      <c r="B20" s="63" t="s">
        <v>76</v>
      </c>
      <c r="C20" s="63" t="s">
        <v>86</v>
      </c>
      <c r="D20" s="63" t="s">
        <v>107</v>
      </c>
      <c r="E20" s="63" t="s">
        <v>112</v>
      </c>
      <c r="F20" s="66"/>
      <c r="G20" s="60"/>
      <c r="H20" s="73" t="s">
        <v>113</v>
      </c>
      <c r="I20" s="68"/>
      <c r="J20" s="69"/>
    </row>
    <row r="21" spans="1:10" x14ac:dyDescent="0.4">
      <c r="A21" s="62">
        <v>16</v>
      </c>
      <c r="B21" s="63" t="s">
        <v>76</v>
      </c>
      <c r="C21" s="63" t="s">
        <v>86</v>
      </c>
      <c r="D21" s="63" t="s">
        <v>114</v>
      </c>
      <c r="E21" s="63" t="s">
        <v>115</v>
      </c>
      <c r="F21" s="66"/>
      <c r="G21" s="60"/>
      <c r="H21" s="73" t="s">
        <v>116</v>
      </c>
      <c r="I21" s="68"/>
      <c r="J21" s="69"/>
    </row>
    <row r="22" spans="1:10" x14ac:dyDescent="0.4">
      <c r="A22" s="62">
        <v>17</v>
      </c>
      <c r="B22" s="63" t="s">
        <v>76</v>
      </c>
      <c r="C22" s="63" t="s">
        <v>117</v>
      </c>
      <c r="D22" s="63" t="s">
        <v>117</v>
      </c>
      <c r="E22" s="63" t="s">
        <v>118</v>
      </c>
      <c r="F22" s="66"/>
      <c r="G22" s="60"/>
      <c r="H22" s="73" t="s">
        <v>119</v>
      </c>
      <c r="I22" s="68"/>
      <c r="J22" s="69"/>
    </row>
    <row r="23" spans="1:10" x14ac:dyDescent="0.4">
      <c r="A23" s="62">
        <v>18</v>
      </c>
      <c r="B23" s="63" t="s">
        <v>76</v>
      </c>
      <c r="C23" s="63" t="s">
        <v>117</v>
      </c>
      <c r="D23" s="63" t="s">
        <v>117</v>
      </c>
      <c r="E23" s="63" t="s">
        <v>120</v>
      </c>
      <c r="F23" s="66"/>
      <c r="G23" s="60"/>
      <c r="H23" s="73" t="s">
        <v>121</v>
      </c>
      <c r="I23" s="68"/>
      <c r="J23" s="69"/>
    </row>
    <row r="24" spans="1:10" x14ac:dyDescent="0.4">
      <c r="A24" s="62">
        <v>19</v>
      </c>
      <c r="B24" s="63" t="s">
        <v>76</v>
      </c>
      <c r="C24" s="63" t="s">
        <v>117</v>
      </c>
      <c r="D24" s="63" t="s">
        <v>117</v>
      </c>
      <c r="E24" s="63" t="s">
        <v>122</v>
      </c>
      <c r="F24" s="66"/>
      <c r="G24" s="60"/>
      <c r="H24" s="73" t="s">
        <v>123</v>
      </c>
      <c r="I24" s="68"/>
      <c r="J24" s="69"/>
    </row>
    <row r="25" spans="1:10" x14ac:dyDescent="0.4">
      <c r="A25" s="62">
        <v>20</v>
      </c>
      <c r="B25" s="63" t="s">
        <v>76</v>
      </c>
      <c r="C25" s="63" t="s">
        <v>117</v>
      </c>
      <c r="D25" s="63" t="s">
        <v>117</v>
      </c>
      <c r="E25" s="63" t="s">
        <v>124</v>
      </c>
      <c r="F25" s="66"/>
      <c r="G25" s="60"/>
      <c r="H25" s="73"/>
      <c r="I25" s="68"/>
      <c r="J25" s="69"/>
    </row>
    <row r="26" spans="1:10" x14ac:dyDescent="0.4">
      <c r="A26" s="62">
        <v>21</v>
      </c>
      <c r="B26" s="63" t="s">
        <v>76</v>
      </c>
      <c r="C26" s="63" t="s">
        <v>117</v>
      </c>
      <c r="D26" s="63" t="s">
        <v>117</v>
      </c>
      <c r="E26" s="63" t="s">
        <v>125</v>
      </c>
      <c r="F26" s="66"/>
      <c r="G26" s="60"/>
      <c r="H26" s="70" t="s">
        <v>126</v>
      </c>
      <c r="I26" s="68"/>
      <c r="J26" s="69"/>
    </row>
    <row r="27" spans="1:10" x14ac:dyDescent="0.4">
      <c r="A27" s="62">
        <v>22</v>
      </c>
      <c r="B27" s="63" t="s">
        <v>76</v>
      </c>
      <c r="C27" s="63" t="s">
        <v>117</v>
      </c>
      <c r="D27" s="63" t="s">
        <v>117</v>
      </c>
      <c r="E27" s="63" t="s">
        <v>127</v>
      </c>
      <c r="F27" s="66"/>
      <c r="G27" s="60"/>
      <c r="H27" s="73" t="s">
        <v>128</v>
      </c>
      <c r="I27" s="68"/>
      <c r="J27" s="69"/>
    </row>
    <row r="28" spans="1:10" x14ac:dyDescent="0.4">
      <c r="A28" s="62">
        <v>23</v>
      </c>
      <c r="B28" s="63" t="s">
        <v>76</v>
      </c>
      <c r="C28" s="63" t="s">
        <v>117</v>
      </c>
      <c r="D28" s="63" t="s">
        <v>117</v>
      </c>
      <c r="E28" s="63" t="s">
        <v>129</v>
      </c>
      <c r="F28" s="66"/>
      <c r="G28" s="60"/>
      <c r="H28" s="73" t="s">
        <v>130</v>
      </c>
      <c r="I28" s="68"/>
      <c r="J28" s="69"/>
    </row>
    <row r="29" spans="1:10" x14ac:dyDescent="0.4">
      <c r="A29" s="62">
        <v>24</v>
      </c>
      <c r="B29" s="63" t="s">
        <v>131</v>
      </c>
      <c r="C29" s="63" t="s">
        <v>132</v>
      </c>
      <c r="D29" s="63" t="s">
        <v>133</v>
      </c>
      <c r="E29" s="63" t="s">
        <v>134</v>
      </c>
      <c r="F29" s="66"/>
      <c r="G29" s="60"/>
      <c r="H29" s="59"/>
      <c r="I29" s="60"/>
      <c r="J29" s="61"/>
    </row>
    <row r="30" spans="1:10" x14ac:dyDescent="0.4">
      <c r="A30" s="62">
        <v>25</v>
      </c>
      <c r="B30" s="63" t="s">
        <v>131</v>
      </c>
      <c r="C30" s="63" t="s">
        <v>132</v>
      </c>
      <c r="D30" s="63" t="s">
        <v>133</v>
      </c>
      <c r="E30" s="63" t="s">
        <v>135</v>
      </c>
      <c r="F30" s="66"/>
      <c r="G30" s="60"/>
      <c r="H30" s="67" t="s">
        <v>136</v>
      </c>
      <c r="I30" s="68"/>
      <c r="J30" s="69"/>
    </row>
    <row r="31" spans="1:10" x14ac:dyDescent="0.4">
      <c r="A31" s="62">
        <v>26</v>
      </c>
      <c r="B31" s="63" t="s">
        <v>131</v>
      </c>
      <c r="C31" s="63" t="s">
        <v>132</v>
      </c>
      <c r="D31" s="63" t="s">
        <v>133</v>
      </c>
      <c r="E31" s="63" t="s">
        <v>137</v>
      </c>
      <c r="F31" s="66"/>
      <c r="G31" s="60"/>
      <c r="H31" s="378" t="s">
        <v>138</v>
      </c>
      <c r="I31" s="379"/>
      <c r="J31" s="380"/>
    </row>
    <row r="32" spans="1:10" x14ac:dyDescent="0.4">
      <c r="A32" s="62">
        <v>27</v>
      </c>
      <c r="B32" s="63" t="s">
        <v>131</v>
      </c>
      <c r="C32" s="63" t="s">
        <v>132</v>
      </c>
      <c r="D32" s="63" t="s">
        <v>133</v>
      </c>
      <c r="E32" s="63" t="s">
        <v>139</v>
      </c>
      <c r="F32" s="66"/>
      <c r="G32" s="60"/>
      <c r="H32" s="73" t="s">
        <v>140</v>
      </c>
      <c r="I32" s="68"/>
      <c r="J32" s="69"/>
    </row>
    <row r="33" spans="1:10" x14ac:dyDescent="0.4">
      <c r="A33" s="62">
        <v>28</v>
      </c>
      <c r="B33" s="63" t="s">
        <v>131</v>
      </c>
      <c r="C33" s="63" t="s">
        <v>132</v>
      </c>
      <c r="D33" s="63" t="s">
        <v>81</v>
      </c>
      <c r="E33" s="63" t="s">
        <v>141</v>
      </c>
      <c r="F33" s="66"/>
      <c r="G33" s="60"/>
      <c r="H33" s="73" t="s">
        <v>142</v>
      </c>
      <c r="I33" s="68"/>
      <c r="J33" s="69"/>
    </row>
    <row r="34" spans="1:10" x14ac:dyDescent="0.4">
      <c r="A34" s="62">
        <v>29</v>
      </c>
      <c r="B34" s="63" t="s">
        <v>131</v>
      </c>
      <c r="C34" s="63" t="s">
        <v>143</v>
      </c>
      <c r="D34" s="63" t="s">
        <v>84</v>
      </c>
      <c r="E34" s="63" t="s">
        <v>144</v>
      </c>
      <c r="F34" s="66"/>
      <c r="G34" s="60"/>
      <c r="H34" s="76" t="s">
        <v>103</v>
      </c>
      <c r="I34" s="77"/>
      <c r="J34" s="78"/>
    </row>
    <row r="35" spans="1:10" x14ac:dyDescent="0.4">
      <c r="A35" s="62">
        <v>30</v>
      </c>
      <c r="B35" s="63" t="s">
        <v>131</v>
      </c>
      <c r="C35" s="63" t="s">
        <v>86</v>
      </c>
      <c r="D35" s="63" t="s">
        <v>87</v>
      </c>
      <c r="E35" s="63" t="s">
        <v>145</v>
      </c>
      <c r="F35" s="66"/>
      <c r="G35" s="60"/>
      <c r="H35" s="60"/>
      <c r="I35" s="60"/>
      <c r="J35" s="60"/>
    </row>
    <row r="36" spans="1:10" x14ac:dyDescent="0.4">
      <c r="A36" s="62">
        <v>31</v>
      </c>
      <c r="B36" s="63" t="s">
        <v>131</v>
      </c>
      <c r="C36" s="63" t="s">
        <v>86</v>
      </c>
      <c r="D36" s="63" t="s">
        <v>94</v>
      </c>
      <c r="E36" s="63" t="s">
        <v>146</v>
      </c>
      <c r="F36" s="66"/>
      <c r="G36" s="60"/>
      <c r="H36" s="60"/>
      <c r="I36" s="60"/>
      <c r="J36" s="60"/>
    </row>
    <row r="37" spans="1:10" x14ac:dyDescent="0.4">
      <c r="A37" s="62">
        <v>32</v>
      </c>
      <c r="B37" s="63" t="s">
        <v>131</v>
      </c>
      <c r="C37" s="63" t="s">
        <v>86</v>
      </c>
      <c r="D37" s="63" t="s">
        <v>101</v>
      </c>
      <c r="E37" s="63" t="s">
        <v>147</v>
      </c>
      <c r="F37" s="66"/>
      <c r="G37" s="60"/>
      <c r="H37" s="60"/>
      <c r="I37" s="60"/>
      <c r="J37" s="60"/>
    </row>
    <row r="38" spans="1:10" x14ac:dyDescent="0.4">
      <c r="A38" s="62">
        <v>33</v>
      </c>
      <c r="B38" s="63" t="s">
        <v>131</v>
      </c>
      <c r="C38" s="63" t="s">
        <v>86</v>
      </c>
      <c r="D38" s="63" t="s">
        <v>107</v>
      </c>
      <c r="E38" s="63" t="s">
        <v>148</v>
      </c>
      <c r="F38" s="66"/>
      <c r="G38" s="60"/>
      <c r="H38" s="60"/>
      <c r="I38" s="60"/>
      <c r="J38" s="60"/>
    </row>
    <row r="39" spans="1:10" x14ac:dyDescent="0.4">
      <c r="A39" s="62">
        <v>34</v>
      </c>
      <c r="B39" s="63" t="s">
        <v>131</v>
      </c>
      <c r="C39" s="63" t="s">
        <v>81</v>
      </c>
      <c r="D39" s="63" t="s">
        <v>149</v>
      </c>
      <c r="E39" s="63" t="s">
        <v>150</v>
      </c>
      <c r="F39" s="66"/>
      <c r="G39" s="60"/>
      <c r="H39" s="60"/>
      <c r="I39" s="60"/>
      <c r="J39" s="60"/>
    </row>
    <row r="40" spans="1:10" x14ac:dyDescent="0.4">
      <c r="A40" s="62">
        <v>35</v>
      </c>
      <c r="B40" s="63" t="s">
        <v>131</v>
      </c>
      <c r="C40" s="63" t="s">
        <v>81</v>
      </c>
      <c r="D40" s="63" t="s">
        <v>151</v>
      </c>
      <c r="E40" s="63" t="s">
        <v>152</v>
      </c>
      <c r="F40" s="66"/>
      <c r="G40" s="60"/>
      <c r="H40" s="60"/>
      <c r="I40" s="60"/>
      <c r="J40" s="60"/>
    </row>
    <row r="41" spans="1:10" x14ac:dyDescent="0.4">
      <c r="A41" s="62">
        <v>36</v>
      </c>
      <c r="B41" s="63" t="s">
        <v>131</v>
      </c>
      <c r="C41" s="63" t="s">
        <v>81</v>
      </c>
      <c r="D41" s="63" t="s">
        <v>153</v>
      </c>
      <c r="E41" s="63" t="s">
        <v>154</v>
      </c>
      <c r="F41" s="66"/>
      <c r="G41" s="60"/>
      <c r="H41" s="60"/>
      <c r="I41" s="60"/>
      <c r="J41" s="60"/>
    </row>
    <row r="42" spans="1:10" x14ac:dyDescent="0.4">
      <c r="A42" s="62">
        <v>37</v>
      </c>
      <c r="B42" s="63" t="s">
        <v>131</v>
      </c>
      <c r="C42" s="63" t="s">
        <v>81</v>
      </c>
      <c r="D42" s="63" t="s">
        <v>155</v>
      </c>
      <c r="E42" s="63" t="s">
        <v>156</v>
      </c>
      <c r="F42" s="66"/>
      <c r="G42" s="79" t="s">
        <v>157</v>
      </c>
      <c r="H42" s="60"/>
      <c r="I42" s="60"/>
      <c r="J42" s="60"/>
    </row>
    <row r="43" spans="1:10" x14ac:dyDescent="0.4">
      <c r="A43" s="62">
        <v>38</v>
      </c>
      <c r="B43" s="63" t="s">
        <v>131</v>
      </c>
      <c r="C43" s="63" t="s">
        <v>81</v>
      </c>
      <c r="D43" s="63" t="s">
        <v>158</v>
      </c>
      <c r="E43" s="80" t="s">
        <v>159</v>
      </c>
      <c r="F43" s="66"/>
      <c r="G43" s="58" t="s">
        <v>160</v>
      </c>
      <c r="H43" s="60"/>
      <c r="I43" s="81"/>
      <c r="J43" s="60"/>
    </row>
    <row r="44" spans="1:10" ht="48" x14ac:dyDescent="0.4">
      <c r="A44" s="62">
        <v>39</v>
      </c>
      <c r="B44" s="63" t="s">
        <v>131</v>
      </c>
      <c r="C44" s="63" t="s">
        <v>86</v>
      </c>
      <c r="D44" s="63" t="s">
        <v>149</v>
      </c>
      <c r="E44" s="87" t="s">
        <v>161</v>
      </c>
      <c r="F44" s="88"/>
      <c r="G44" s="89" t="s">
        <v>161</v>
      </c>
      <c r="H44" s="90"/>
      <c r="I44" s="60"/>
      <c r="J44" s="60"/>
    </row>
    <row r="45" spans="1:10" ht="36" x14ac:dyDescent="0.4">
      <c r="A45" s="62">
        <v>40</v>
      </c>
      <c r="B45" s="63" t="s">
        <v>131</v>
      </c>
      <c r="C45" s="63" t="s">
        <v>86</v>
      </c>
      <c r="D45" s="63" t="s">
        <v>149</v>
      </c>
      <c r="E45" s="87" t="s">
        <v>162</v>
      </c>
      <c r="F45" s="88"/>
      <c r="G45" s="89" t="s">
        <v>162</v>
      </c>
      <c r="H45" s="90"/>
      <c r="I45" s="60"/>
      <c r="J45" s="60"/>
    </row>
    <row r="46" spans="1:10" ht="36" x14ac:dyDescent="0.4">
      <c r="A46" s="62">
        <v>41</v>
      </c>
      <c r="B46" s="63" t="s">
        <v>131</v>
      </c>
      <c r="C46" s="63" t="s">
        <v>86</v>
      </c>
      <c r="D46" s="63" t="s">
        <v>149</v>
      </c>
      <c r="E46" s="87" t="s">
        <v>163</v>
      </c>
      <c r="F46" s="88"/>
      <c r="G46" s="89" t="s">
        <v>163</v>
      </c>
      <c r="H46" s="90"/>
      <c r="I46" s="60"/>
      <c r="J46" s="60"/>
    </row>
    <row r="47" spans="1:10" ht="48" x14ac:dyDescent="0.4">
      <c r="A47" s="62">
        <v>42</v>
      </c>
      <c r="B47" s="63" t="s">
        <v>131</v>
      </c>
      <c r="C47" s="63" t="s">
        <v>86</v>
      </c>
      <c r="D47" s="63" t="s">
        <v>151</v>
      </c>
      <c r="E47" s="87" t="s">
        <v>164</v>
      </c>
      <c r="F47" s="88"/>
      <c r="G47" s="89" t="s">
        <v>164</v>
      </c>
      <c r="H47" s="90"/>
      <c r="I47" s="60"/>
      <c r="J47" s="60"/>
    </row>
    <row r="48" spans="1:10" ht="36" x14ac:dyDescent="0.4">
      <c r="A48" s="62">
        <v>43</v>
      </c>
      <c r="B48" s="63" t="s">
        <v>131</v>
      </c>
      <c r="C48" s="63" t="s">
        <v>86</v>
      </c>
      <c r="D48" s="63" t="s">
        <v>151</v>
      </c>
      <c r="E48" s="87" t="s">
        <v>165</v>
      </c>
      <c r="F48" s="88"/>
      <c r="G48" s="89" t="s">
        <v>165</v>
      </c>
      <c r="H48" s="90"/>
      <c r="I48" s="60"/>
      <c r="J48" s="60"/>
    </row>
    <row r="49" spans="1:10" ht="24" x14ac:dyDescent="0.4">
      <c r="A49" s="62">
        <v>44</v>
      </c>
      <c r="B49" s="63" t="s">
        <v>131</v>
      </c>
      <c r="C49" s="63" t="s">
        <v>86</v>
      </c>
      <c r="D49" s="63" t="s">
        <v>151</v>
      </c>
      <c r="E49" s="87" t="s">
        <v>166</v>
      </c>
      <c r="F49" s="88"/>
      <c r="G49" s="89" t="s">
        <v>166</v>
      </c>
      <c r="H49" s="90"/>
      <c r="I49" s="60"/>
      <c r="J49" s="60"/>
    </row>
    <row r="50" spans="1:10" ht="60" x14ac:dyDescent="0.4">
      <c r="A50" s="62">
        <v>45</v>
      </c>
      <c r="B50" s="63" t="s">
        <v>131</v>
      </c>
      <c r="C50" s="63" t="s">
        <v>86</v>
      </c>
      <c r="D50" s="63" t="s">
        <v>153</v>
      </c>
      <c r="E50" s="87" t="s">
        <v>167</v>
      </c>
      <c r="F50" s="88"/>
      <c r="G50" s="89" t="s">
        <v>167</v>
      </c>
      <c r="H50" s="90"/>
      <c r="I50" s="60"/>
      <c r="J50" s="60"/>
    </row>
    <row r="51" spans="1:10" ht="72" x14ac:dyDescent="0.4">
      <c r="A51" s="62">
        <v>46</v>
      </c>
      <c r="B51" s="63" t="s">
        <v>131</v>
      </c>
      <c r="C51" s="63" t="s">
        <v>86</v>
      </c>
      <c r="D51" s="63" t="s">
        <v>153</v>
      </c>
      <c r="E51" s="87" t="s">
        <v>168</v>
      </c>
      <c r="F51" s="88"/>
      <c r="G51" s="89" t="s">
        <v>168</v>
      </c>
      <c r="H51" s="90"/>
      <c r="I51" s="60"/>
      <c r="J51" s="60"/>
    </row>
    <row r="52" spans="1:10" ht="48" x14ac:dyDescent="0.4">
      <c r="A52" s="62">
        <v>47</v>
      </c>
      <c r="B52" s="63" t="s">
        <v>131</v>
      </c>
      <c r="C52" s="63" t="s">
        <v>86</v>
      </c>
      <c r="D52" s="63" t="s">
        <v>153</v>
      </c>
      <c r="E52" s="87" t="s">
        <v>169</v>
      </c>
      <c r="F52" s="88"/>
      <c r="G52" s="89" t="s">
        <v>169</v>
      </c>
      <c r="H52" s="90"/>
      <c r="I52" s="60"/>
      <c r="J52" s="60"/>
    </row>
    <row r="53" spans="1:10" ht="60" x14ac:dyDescent="0.4">
      <c r="A53" s="62">
        <v>48</v>
      </c>
      <c r="B53" s="63" t="s">
        <v>131</v>
      </c>
      <c r="C53" s="63" t="s">
        <v>86</v>
      </c>
      <c r="D53" s="63" t="s">
        <v>155</v>
      </c>
      <c r="E53" s="87" t="s">
        <v>170</v>
      </c>
      <c r="F53" s="88"/>
      <c r="G53" s="89" t="s">
        <v>170</v>
      </c>
      <c r="H53" s="90"/>
      <c r="I53" s="60"/>
      <c r="J53" s="60"/>
    </row>
    <row r="54" spans="1:10" ht="84" x14ac:dyDescent="0.4">
      <c r="A54" s="62">
        <v>49</v>
      </c>
      <c r="B54" s="63" t="s">
        <v>131</v>
      </c>
      <c r="C54" s="63" t="s">
        <v>86</v>
      </c>
      <c r="D54" s="63" t="s">
        <v>155</v>
      </c>
      <c r="E54" s="87" t="s">
        <v>171</v>
      </c>
      <c r="F54" s="88"/>
      <c r="G54" s="89" t="s">
        <v>171</v>
      </c>
      <c r="H54" s="90"/>
      <c r="I54" s="60"/>
      <c r="J54" s="60"/>
    </row>
    <row r="55" spans="1:10" ht="48" x14ac:dyDescent="0.4">
      <c r="A55" s="62">
        <v>50</v>
      </c>
      <c r="B55" s="63" t="s">
        <v>131</v>
      </c>
      <c r="C55" s="63" t="s">
        <v>86</v>
      </c>
      <c r="D55" s="63" t="s">
        <v>158</v>
      </c>
      <c r="E55" s="87" t="s">
        <v>172</v>
      </c>
      <c r="F55" s="88"/>
      <c r="G55" s="89" t="s">
        <v>172</v>
      </c>
      <c r="H55" s="91" t="s">
        <v>157</v>
      </c>
      <c r="I55" s="60"/>
      <c r="J55" s="60"/>
    </row>
    <row r="56" spans="1:10" x14ac:dyDescent="0.4">
      <c r="A56" s="62">
        <v>51</v>
      </c>
      <c r="B56" s="63" t="s">
        <v>131</v>
      </c>
      <c r="C56" s="63" t="s">
        <v>173</v>
      </c>
      <c r="D56" s="63" t="s">
        <v>173</v>
      </c>
      <c r="E56" s="82" t="s">
        <v>174</v>
      </c>
      <c r="F56" s="66"/>
      <c r="G56" s="83"/>
      <c r="H56" s="57" t="s">
        <v>175</v>
      </c>
      <c r="I56" s="84"/>
      <c r="J56" s="81"/>
    </row>
    <row r="57" spans="1:10" ht="24" x14ac:dyDescent="0.4">
      <c r="A57" s="62">
        <v>52</v>
      </c>
      <c r="B57" s="63" t="s">
        <v>131</v>
      </c>
      <c r="C57" s="63" t="s">
        <v>176</v>
      </c>
      <c r="D57" s="63" t="s">
        <v>176</v>
      </c>
      <c r="E57" s="63" t="s">
        <v>177</v>
      </c>
      <c r="F57" s="66"/>
      <c r="G57" s="60"/>
      <c r="H57" s="92" t="s">
        <v>178</v>
      </c>
      <c r="I57" s="93"/>
      <c r="J57" s="86"/>
    </row>
    <row r="58" spans="1:10" ht="36" x14ac:dyDescent="0.4">
      <c r="A58" s="62">
        <v>53</v>
      </c>
      <c r="B58" s="63" t="s">
        <v>131</v>
      </c>
      <c r="C58" s="63" t="s">
        <v>176</v>
      </c>
      <c r="D58" s="63" t="s">
        <v>176</v>
      </c>
      <c r="E58" s="63" t="s">
        <v>179</v>
      </c>
      <c r="F58" s="66"/>
      <c r="G58" s="60"/>
      <c r="H58" s="94" t="s">
        <v>180</v>
      </c>
      <c r="I58" s="93"/>
      <c r="J58" s="86"/>
    </row>
    <row r="59" spans="1:10" ht="36" x14ac:dyDescent="0.4">
      <c r="A59" s="62">
        <v>54</v>
      </c>
      <c r="B59" s="63" t="s">
        <v>131</v>
      </c>
      <c r="C59" s="63" t="s">
        <v>176</v>
      </c>
      <c r="D59" s="63" t="s">
        <v>176</v>
      </c>
      <c r="E59" s="63" t="s">
        <v>181</v>
      </c>
      <c r="F59" s="66"/>
      <c r="G59" s="60"/>
      <c r="H59" s="94" t="s">
        <v>182</v>
      </c>
      <c r="I59" s="93"/>
      <c r="J59" s="86"/>
    </row>
    <row r="60" spans="1:10" ht="24" x14ac:dyDescent="0.4">
      <c r="A60" s="62">
        <v>55</v>
      </c>
      <c r="B60" s="63" t="s">
        <v>131</v>
      </c>
      <c r="C60" s="63" t="s">
        <v>176</v>
      </c>
      <c r="D60" s="63" t="s">
        <v>176</v>
      </c>
      <c r="E60" s="63" t="s">
        <v>183</v>
      </c>
      <c r="F60" s="66"/>
      <c r="G60" s="60"/>
      <c r="H60" s="94" t="s">
        <v>184</v>
      </c>
      <c r="I60" s="93"/>
      <c r="J60" s="86"/>
    </row>
    <row r="61" spans="1:10" ht="36" x14ac:dyDescent="0.4">
      <c r="A61" s="62">
        <v>56</v>
      </c>
      <c r="B61" s="63" t="s">
        <v>131</v>
      </c>
      <c r="C61" s="63" t="s">
        <v>176</v>
      </c>
      <c r="D61" s="63" t="s">
        <v>176</v>
      </c>
      <c r="E61" s="63" t="s">
        <v>185</v>
      </c>
      <c r="F61" s="66"/>
      <c r="G61" s="60"/>
      <c r="H61" s="94" t="s">
        <v>186</v>
      </c>
      <c r="I61" s="93"/>
      <c r="J61" s="86"/>
    </row>
    <row r="62" spans="1:10" ht="24" x14ac:dyDescent="0.4">
      <c r="A62" s="62">
        <v>57</v>
      </c>
      <c r="B62" s="63" t="s">
        <v>131</v>
      </c>
      <c r="C62" s="63" t="s">
        <v>176</v>
      </c>
      <c r="D62" s="63" t="s">
        <v>176</v>
      </c>
      <c r="E62" s="63" t="s">
        <v>187</v>
      </c>
      <c r="F62" s="66"/>
      <c r="G62" s="60"/>
      <c r="H62" s="94" t="s">
        <v>188</v>
      </c>
      <c r="I62" s="93"/>
      <c r="J62" s="86"/>
    </row>
    <row r="63" spans="1:10" ht="48" x14ac:dyDescent="0.4">
      <c r="A63" s="62">
        <v>58</v>
      </c>
      <c r="B63" s="63" t="s">
        <v>131</v>
      </c>
      <c r="C63" s="63" t="s">
        <v>176</v>
      </c>
      <c r="D63" s="63" t="s">
        <v>176</v>
      </c>
      <c r="E63" s="63" t="s">
        <v>189</v>
      </c>
      <c r="F63" s="66"/>
      <c r="G63" s="60"/>
      <c r="H63" s="94" t="s">
        <v>190</v>
      </c>
      <c r="I63" s="93"/>
      <c r="J63" s="86"/>
    </row>
    <row r="64" spans="1:10" ht="48" x14ac:dyDescent="0.4">
      <c r="A64" s="62">
        <v>59</v>
      </c>
      <c r="B64" s="63" t="s">
        <v>131</v>
      </c>
      <c r="C64" s="63" t="s">
        <v>176</v>
      </c>
      <c r="D64" s="63" t="s">
        <v>176</v>
      </c>
      <c r="E64" s="63" t="s">
        <v>191</v>
      </c>
      <c r="F64" s="66"/>
      <c r="G64" s="60"/>
      <c r="H64" s="95" t="s">
        <v>192</v>
      </c>
      <c r="I64" s="96" t="s">
        <v>157</v>
      </c>
      <c r="J64" s="86"/>
    </row>
    <row r="65" spans="1:10" x14ac:dyDescent="0.4">
      <c r="A65" s="62">
        <v>60</v>
      </c>
      <c r="B65" s="63" t="s">
        <v>131</v>
      </c>
      <c r="C65" s="63" t="s">
        <v>176</v>
      </c>
      <c r="D65" s="63" t="s">
        <v>176</v>
      </c>
      <c r="E65" s="63" t="s">
        <v>193</v>
      </c>
      <c r="F65" s="66"/>
      <c r="G65" s="60"/>
      <c r="H65" s="97"/>
      <c r="I65" s="98" t="s">
        <v>194</v>
      </c>
      <c r="J65" s="84"/>
    </row>
    <row r="66" spans="1:10" ht="24" x14ac:dyDescent="0.4">
      <c r="A66" s="62">
        <v>61</v>
      </c>
      <c r="B66" s="63" t="s">
        <v>195</v>
      </c>
      <c r="C66" s="63" t="s">
        <v>86</v>
      </c>
      <c r="D66" s="63" t="s">
        <v>94</v>
      </c>
      <c r="E66" s="63" t="s">
        <v>196</v>
      </c>
      <c r="F66" s="66"/>
      <c r="G66" s="60"/>
      <c r="H66" s="99"/>
      <c r="I66" s="92" t="s">
        <v>197</v>
      </c>
      <c r="J66" s="85"/>
    </row>
    <row r="67" spans="1:10" ht="24" x14ac:dyDescent="0.4">
      <c r="A67" s="62">
        <v>62</v>
      </c>
      <c r="B67" s="63" t="s">
        <v>195</v>
      </c>
      <c r="C67" s="63" t="s">
        <v>86</v>
      </c>
      <c r="D67" s="63" t="s">
        <v>94</v>
      </c>
      <c r="E67" s="63" t="s">
        <v>198</v>
      </c>
      <c r="F67" s="66"/>
      <c r="G67" s="60"/>
      <c r="H67" s="99"/>
      <c r="I67" s="94" t="s">
        <v>199</v>
      </c>
      <c r="J67" s="85"/>
    </row>
    <row r="68" spans="1:10" ht="24" x14ac:dyDescent="0.4">
      <c r="A68" s="62">
        <v>63</v>
      </c>
      <c r="B68" s="63" t="s">
        <v>195</v>
      </c>
      <c r="C68" s="63" t="s">
        <v>86</v>
      </c>
      <c r="D68" s="63" t="s">
        <v>101</v>
      </c>
      <c r="E68" s="63" t="s">
        <v>200</v>
      </c>
      <c r="F68" s="66"/>
      <c r="G68" s="60"/>
      <c r="H68" s="99"/>
      <c r="I68" s="94" t="s">
        <v>201</v>
      </c>
      <c r="J68" s="85"/>
    </row>
    <row r="69" spans="1:10" ht="24" x14ac:dyDescent="0.4">
      <c r="A69" s="62">
        <v>64</v>
      </c>
      <c r="B69" s="63" t="s">
        <v>195</v>
      </c>
      <c r="C69" s="63" t="s">
        <v>86</v>
      </c>
      <c r="D69" s="63" t="s">
        <v>101</v>
      </c>
      <c r="E69" s="63" t="s">
        <v>202</v>
      </c>
      <c r="F69" s="66"/>
      <c r="G69" s="60"/>
      <c r="H69" s="99"/>
      <c r="I69" s="94" t="s">
        <v>203</v>
      </c>
      <c r="J69" s="85"/>
    </row>
    <row r="70" spans="1:10" ht="24" x14ac:dyDescent="0.4">
      <c r="A70" s="62">
        <v>65</v>
      </c>
      <c r="B70" s="63" t="s">
        <v>195</v>
      </c>
      <c r="C70" s="63" t="s">
        <v>86</v>
      </c>
      <c r="D70" s="63" t="s">
        <v>107</v>
      </c>
      <c r="E70" s="63" t="s">
        <v>204</v>
      </c>
      <c r="F70" s="66"/>
      <c r="G70" s="60"/>
      <c r="H70" s="99"/>
      <c r="I70" s="94" t="s">
        <v>205</v>
      </c>
      <c r="J70" s="85"/>
    </row>
  </sheetData>
  <mergeCells count="13">
    <mergeCell ref="H31:J31"/>
    <mergeCell ref="H4:J4"/>
    <mergeCell ref="H5:J5"/>
    <mergeCell ref="H7:J7"/>
    <mergeCell ref="H8:J8"/>
    <mergeCell ref="H9:J9"/>
    <mergeCell ref="H10:J10"/>
    <mergeCell ref="H3:J3"/>
    <mergeCell ref="A1:E1"/>
    <mergeCell ref="F1:F2"/>
    <mergeCell ref="G1:G2"/>
    <mergeCell ref="C2:D2"/>
    <mergeCell ref="H2:J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DBA95-91BD-493C-80C1-9277655D2C24}">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作成見本</vt:lpstr>
      <vt:lpstr>日報・参加名簿</vt:lpstr>
      <vt:lpstr>活動番号</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Yasunori Ueda</dc:creator>
  <cp:lastModifiedBy>Yasunori Ueda</cp:lastModifiedBy>
  <cp:lastPrinted>2025-04-24T15:19:27Z</cp:lastPrinted>
  <dcterms:created xsi:type="dcterms:W3CDTF">2025-04-24T12:47:26Z</dcterms:created>
  <dcterms:modified xsi:type="dcterms:W3CDTF">2025-05-01T09:35:16Z</dcterms:modified>
</cp:coreProperties>
</file>